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on-Wise-Intake" sheetId="1" r:id="rId4"/>
    <sheet state="visible" name="State-Wise-Intake" sheetId="2" r:id="rId5"/>
    <sheet state="visible" name="Physical+Art Edu" sheetId="3" r:id="rId6"/>
  </sheets>
  <definedNames/>
  <calcPr/>
  <extLst>
    <ext uri="GoogleSheetsCustomDataVersion2">
      <go:sheetsCustomData xmlns:go="http://customooxmlschemas.google.com/" r:id="rId7" roundtripDataChecksum="pcSBmVu0fsWz/qp/Qtp9iGXZVRraj3zwut6PluIGzu0="/>
    </ext>
  </extLst>
</workbook>
</file>

<file path=xl/sharedStrings.xml><?xml version="1.0" encoding="utf-8"?>
<sst xmlns="http://schemas.openxmlformats.org/spreadsheetml/2006/main" count="247" uniqueCount="81">
  <si>
    <t>Table: Region Wise Approved Intake in TE courses as on 31st March 2022</t>
  </si>
  <si>
    <r>
      <rPr>
        <rFont val="Calibri"/>
        <b/>
        <color theme="1"/>
        <sz val="11.0"/>
      </rPr>
      <t>Eastern Regional Committee</t>
    </r>
    <r>
      <rPr>
        <rFont val="Calibri"/>
        <b val="0"/>
        <color theme="1"/>
        <sz val="11.0"/>
      </rPr>
      <t xml:space="preserve"> (Arunachal Pradesh, Assam, Bihar, Jharkhand, Manipur, Meghalaya, Mizoram, Nagaland, Sikkim, Odisha, Tripura, West Bengal)</t>
    </r>
  </si>
  <si>
    <r>
      <rPr>
        <rFont val="Calibri"/>
        <b/>
        <color theme="1"/>
        <sz val="11.0"/>
      </rPr>
      <t>Western Regional Committee</t>
    </r>
    <r>
      <rPr>
        <rFont val="Calibri"/>
        <b val="0"/>
        <color theme="1"/>
        <sz val="11.0"/>
      </rPr>
      <t xml:space="preserve"> (Maharashtra, Rajasthan, Madhya Pradesh, Gujarat, Chhattisgarh, Goa, Daman &amp; Diu, DANH)</t>
    </r>
  </si>
  <si>
    <r>
      <rPr>
        <rFont val="Calibri"/>
        <b/>
        <color theme="1"/>
        <sz val="11.0"/>
      </rPr>
      <t>Northern Regional Committee</t>
    </r>
    <r>
      <rPr>
        <rFont val="Calibri"/>
        <b val="0"/>
        <color theme="1"/>
        <sz val="11.0"/>
      </rPr>
      <t xml:space="preserve"> (Chandigarh, Delhi, Haryana, Himachal Pradesh, Punjab, Uttar Pradesh, Uttarakhand)</t>
    </r>
  </si>
  <si>
    <r>
      <rPr>
        <rFont val="Calibri"/>
        <b/>
        <color theme="1"/>
        <sz val="11.0"/>
      </rPr>
      <t>Southern Regional Committee</t>
    </r>
    <r>
      <rPr>
        <rFont val="Calibri"/>
        <b val="0"/>
        <color theme="1"/>
        <sz val="11.0"/>
      </rPr>
      <t xml:space="preserve"> (Andhra Pradesh, Andman &amp; Nicobar Island, Karnataka, Kerala, Lakshadweep, Pudducherry, Tamil Nadu, Telangana)</t>
    </r>
  </si>
  <si>
    <t>Total</t>
  </si>
  <si>
    <t>Name of Teacher Education course</t>
  </si>
  <si>
    <t>Total Intake approved as on 31st March 2022</t>
  </si>
  <si>
    <t>DPSE (Pre-Primary)</t>
  </si>
  <si>
    <t>D.El.Ed. (Elementary)</t>
  </si>
  <si>
    <t>D.El.Ed. (Elementary) (ODL)</t>
  </si>
  <si>
    <t>Diploma in Arts Education (Performing)</t>
  </si>
  <si>
    <t>Diploma in Arts Education (Visual)</t>
  </si>
  <si>
    <t>B.El.Ed. (Elementary)</t>
  </si>
  <si>
    <t>B.Ed. (Secondary)</t>
  </si>
  <si>
    <t>B.Ed. (ODL)</t>
  </si>
  <si>
    <t>B.Ed. (Part-time)</t>
  </si>
  <si>
    <t>B.Ed. M.Ed. (Integrated)</t>
  </si>
  <si>
    <t>B.A. B.Ed./B.Sc. B.Ed. (Integrated)</t>
  </si>
  <si>
    <t>M.Ed.</t>
  </si>
  <si>
    <t>D.P.Ed.</t>
  </si>
  <si>
    <t>B.P.Ed.</t>
  </si>
  <si>
    <t>M.P.Ed.</t>
  </si>
  <si>
    <t>Others</t>
  </si>
  <si>
    <r>
      <rPr>
        <rFont val="Calibri"/>
        <b/>
        <color theme="1"/>
        <sz val="9.0"/>
      </rPr>
      <t>Source:</t>
    </r>
    <r>
      <rPr>
        <rFont val="Calibri"/>
        <color theme="1"/>
        <sz val="9.0"/>
      </rPr>
      <t xml:space="preserve"> NCTE, Annual Report 2021-22 (https://ncte.gov.in/website/PDF/AnnualReport/English-2021-22.pdf)</t>
    </r>
  </si>
  <si>
    <t>State Wise Approved Intake in TE courses as on 31st March 2022 (Eastern Region)</t>
  </si>
  <si>
    <t>Eastern Regional Committees</t>
  </si>
  <si>
    <t>Arunachal Pradesh</t>
  </si>
  <si>
    <t>Assam</t>
  </si>
  <si>
    <t>Bihar</t>
  </si>
  <si>
    <t>Jharkhand</t>
  </si>
  <si>
    <t>Manipur</t>
  </si>
  <si>
    <t>Meghalaya</t>
  </si>
  <si>
    <t>Mizoram</t>
  </si>
  <si>
    <t>Nagaland</t>
  </si>
  <si>
    <t>Sikkim</t>
  </si>
  <si>
    <t>Odisha</t>
  </si>
  <si>
    <t>Tripura</t>
  </si>
  <si>
    <t>West Bengal</t>
  </si>
  <si>
    <r>
      <rPr>
        <rFont val="Calibri"/>
        <b/>
        <color theme="1"/>
        <sz val="9.0"/>
      </rPr>
      <t>Source:</t>
    </r>
    <r>
      <rPr>
        <rFont val="Calibri"/>
        <color theme="1"/>
        <sz val="9.0"/>
      </rPr>
      <t xml:space="preserve"> NCTE, Annual Report 2021-22 (https://ncte.gov.in/website/PDF/AnnualReport/English-2021-22.pdf)</t>
    </r>
  </si>
  <si>
    <t>State Wise Approved Intake in TE courses as on 31st March 2022 (Western Region)</t>
  </si>
  <si>
    <t>Western Regional Committees</t>
  </si>
  <si>
    <t>Maharashtra</t>
  </si>
  <si>
    <t>Rajasthan</t>
  </si>
  <si>
    <t>Madhya Pradesh</t>
  </si>
  <si>
    <t>Gujarat</t>
  </si>
  <si>
    <t>Chhattisgarh</t>
  </si>
  <si>
    <t>Goa</t>
  </si>
  <si>
    <t>Daman &amp; Diu</t>
  </si>
  <si>
    <t>Dadar &amp; Nagar Haveli</t>
  </si>
  <si>
    <r>
      <rPr>
        <rFont val="Calibri"/>
        <b/>
        <color theme="1"/>
        <sz val="9.0"/>
      </rPr>
      <t>Source:</t>
    </r>
    <r>
      <rPr>
        <rFont val="Calibri"/>
        <color theme="1"/>
        <sz val="9.0"/>
      </rPr>
      <t xml:space="preserve"> NCTE, Annual Report 2021-22 (https://ncte.gov.in/website/PDF/AnnualReport/English-2021-22.pdf)</t>
    </r>
  </si>
  <si>
    <t>State Wise Approved Intake in TE courses as on 31st March 2022 (Northern Region)</t>
  </si>
  <si>
    <t>Northern Regional Committees</t>
  </si>
  <si>
    <t>Chandigarh</t>
  </si>
  <si>
    <t>Delhi</t>
  </si>
  <si>
    <t>Haryana</t>
  </si>
  <si>
    <t>Himachal Pradesh</t>
  </si>
  <si>
    <t>Punjab</t>
  </si>
  <si>
    <t>Uttar Pradesh</t>
  </si>
  <si>
    <t>Uttarakhand</t>
  </si>
  <si>
    <r>
      <rPr>
        <rFont val="Calibri"/>
        <b/>
        <color theme="1"/>
        <sz val="9.0"/>
      </rPr>
      <t>Source:</t>
    </r>
    <r>
      <rPr>
        <rFont val="Calibri"/>
        <color theme="1"/>
        <sz val="9.0"/>
      </rPr>
      <t xml:space="preserve"> NCTE, Annual Report 2021-22 (https://ncte.gov.in/website/PDF/AnnualReport/English-2021-22.pdf)</t>
    </r>
  </si>
  <si>
    <t>State Wise Approved Intake in TE courses as on 31st March 2022 (Southern Region)</t>
  </si>
  <si>
    <t>Southern Regional Committees</t>
  </si>
  <si>
    <t>Andhra Pradesh</t>
  </si>
  <si>
    <t>Andman and Nicobar Island</t>
  </si>
  <si>
    <t>Karnataka</t>
  </si>
  <si>
    <t>Kerala</t>
  </si>
  <si>
    <t>Lakshadweep</t>
  </si>
  <si>
    <t>Pudducherry</t>
  </si>
  <si>
    <t>Tamil Nadu</t>
  </si>
  <si>
    <t>Telangana</t>
  </si>
  <si>
    <r>
      <rPr>
        <rFont val="Calibri"/>
        <b/>
        <color theme="1"/>
        <sz val="9.0"/>
      </rPr>
      <t>Source:</t>
    </r>
    <r>
      <rPr>
        <rFont val="Calibri"/>
        <color theme="1"/>
        <sz val="9.0"/>
      </rPr>
      <t xml:space="preserve"> NCTE, Annual Report 2021-22 (https://ncte.gov.in/website/PDF/AnnualReport/English-2021-22.pdf)</t>
    </r>
  </si>
  <si>
    <r>
      <rPr>
        <rFont val="Calibri"/>
        <b/>
        <color theme="1"/>
        <sz val="11.0"/>
      </rPr>
      <t>Eastern Regional Committee</t>
    </r>
    <r>
      <rPr>
        <rFont val="Calibri"/>
        <b val="0"/>
        <color theme="1"/>
        <sz val="11.0"/>
      </rPr>
      <t xml:space="preserve"> (Arunachal Pradesh, Assam, Bihar, Jharkhand, Manipur, Meghalaya, Mizoram, Nagaland, Sikkim, Odisha, Tripura, West Bengal)</t>
    </r>
  </si>
  <si>
    <r>
      <rPr>
        <rFont val="Calibri"/>
        <b/>
        <color theme="1"/>
        <sz val="11.0"/>
      </rPr>
      <t>Western Regional Committee</t>
    </r>
    <r>
      <rPr>
        <rFont val="Calibri"/>
        <b val="0"/>
        <color theme="1"/>
        <sz val="11.0"/>
      </rPr>
      <t xml:space="preserve"> (Maharashtra, Rajasthan, Madhya Pradesh, Gujarat, Chhattisgarh, Goa, Daman &amp; Diu, DANH)</t>
    </r>
  </si>
  <si>
    <r>
      <rPr>
        <rFont val="Calibri"/>
        <b/>
        <color theme="1"/>
        <sz val="11.0"/>
      </rPr>
      <t>Northern Regional Committee</t>
    </r>
    <r>
      <rPr>
        <rFont val="Calibri"/>
        <b val="0"/>
        <color theme="1"/>
        <sz val="11.0"/>
      </rPr>
      <t xml:space="preserve"> (Chandigarh, Delhi, Haryana, Himachal Pradesh, Punjab, Uttar Pradesh, Uttarakhand)</t>
    </r>
  </si>
  <si>
    <r>
      <rPr>
        <rFont val="Calibri"/>
        <b/>
        <color theme="1"/>
        <sz val="11.0"/>
      </rPr>
      <t>Southern Regional Committee</t>
    </r>
    <r>
      <rPr>
        <rFont val="Calibri"/>
        <b val="0"/>
        <color theme="1"/>
        <sz val="11.0"/>
      </rPr>
      <t xml:space="preserve"> (Andhra Pradesh, Andman &amp; Nicobar Island, Karnataka, Kerala, Lakshadweep, Pudducherry, Tamil Nadu, Telangana)</t>
    </r>
  </si>
  <si>
    <r>
      <rPr>
        <rFont val="Calibri"/>
        <b/>
        <color theme="1"/>
        <sz val="9.0"/>
      </rPr>
      <t>Source:</t>
    </r>
    <r>
      <rPr>
        <rFont val="Calibri"/>
        <color theme="1"/>
        <sz val="9.0"/>
      </rPr>
      <t xml:space="preserve"> NCTE, Annual Report 2021-22 (https://ncte.gov.in/website/PDF/AnnualReport/English-2021-22.pdf)</t>
    </r>
  </si>
  <si>
    <r>
      <rPr>
        <rFont val="Calibri"/>
        <b/>
        <color theme="1"/>
        <sz val="9.0"/>
      </rPr>
      <t>Source:</t>
    </r>
    <r>
      <rPr>
        <rFont val="Calibri"/>
        <color theme="1"/>
        <sz val="9.0"/>
      </rPr>
      <t xml:space="preserve"> NCTE, Annual Report 2021-22 (https://ncte.gov.in/website/PDF/AnnualReport/English-2021-22.pdf)</t>
    </r>
  </si>
  <si>
    <r>
      <rPr>
        <rFont val="Calibri"/>
        <b/>
        <color theme="1"/>
        <sz val="9.0"/>
      </rPr>
      <t>Source:</t>
    </r>
    <r>
      <rPr>
        <rFont val="Calibri"/>
        <color theme="1"/>
        <sz val="9.0"/>
      </rPr>
      <t xml:space="preserve"> NCTE, Annual Report 2021-22 (https://ncte.gov.in/website/PDF/AnnualReport/English-2021-22.pdf)</t>
    </r>
  </si>
  <si>
    <r>
      <rPr>
        <rFont val="Calibri"/>
        <b/>
        <color theme="1"/>
        <sz val="9.0"/>
      </rPr>
      <t>Source:</t>
    </r>
    <r>
      <rPr>
        <rFont val="Calibri"/>
        <color theme="1"/>
        <sz val="9.0"/>
      </rPr>
      <t xml:space="preserve"> NCTE, Annual Report 2021-22 (https://ncte.gov.in/website/PDF/AnnualReport/English-2021-22.pdf)</t>
    </r>
  </si>
  <si>
    <r>
      <rPr>
        <rFont val="Calibri"/>
        <b/>
        <color theme="1"/>
        <sz val="9.0"/>
      </rPr>
      <t>Source:</t>
    </r>
    <r>
      <rPr>
        <rFont val="Calibri"/>
        <color theme="1"/>
        <sz val="9.0"/>
      </rPr>
      <t xml:space="preserve"> NCTE, Annual Report 2021-22 (https://ncte.gov.in/website/PDF/AnnualReport/English-2021-22.pdf)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</si>
</sst>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 * #,##0_ ;_ * \-#,##0_ ;_ * &quot;-&quot;??_ ;_ @_ "/>
  </numFmts>
  <fonts count="9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color theme="1"/>
      <name val="Calibri"/>
      <scheme val="minor"/>
    </font>
    <font>
      <color theme="1"/>
      <name val="Calibri"/>
      <scheme val="minor"/>
    </font>
    <font>
      <sz val="9.0"/>
      <color theme="1"/>
      <name val="Calibri"/>
    </font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shrinkToFit="0" vertical="top" wrapText="1"/>
    </xf>
    <xf borderId="4" fillId="0" fontId="4" numFmtId="0" xfId="0" applyAlignment="1" applyBorder="1" applyFont="1">
      <alignment horizontal="center" readingOrder="0" vertical="center"/>
    </xf>
    <xf borderId="4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4" fillId="0" fontId="4" numFmtId="0" xfId="0" applyBorder="1" applyFont="1"/>
    <xf borderId="4" fillId="0" fontId="3" numFmtId="164" xfId="0" applyAlignment="1" applyBorder="1" applyFont="1" applyNumberFormat="1">
      <alignment shrinkToFit="0" vertical="center" wrapText="1"/>
    </xf>
    <xf borderId="4" fillId="0" fontId="4" numFmtId="164" xfId="0" applyBorder="1" applyFont="1" applyNumberFormat="1"/>
    <xf borderId="0" fillId="2" fontId="5" numFmtId="0" xfId="0" applyFill="1" applyFont="1"/>
    <xf borderId="4" fillId="2" fontId="3" numFmtId="0" xfId="0" applyAlignment="1" applyBorder="1" applyFont="1">
      <alignment shrinkToFit="0" vertical="center" wrapText="1"/>
    </xf>
    <xf borderId="4" fillId="2" fontId="3" numFmtId="164" xfId="0" applyAlignment="1" applyBorder="1" applyFont="1" applyNumberFormat="1">
      <alignment shrinkToFit="0" vertical="center" wrapText="1"/>
    </xf>
    <xf borderId="4" fillId="2" fontId="4" numFmtId="164" xfId="0" applyBorder="1" applyFont="1" applyNumberFormat="1"/>
    <xf borderId="4" fillId="0" fontId="1" numFmtId="164" xfId="0" applyAlignment="1" applyBorder="1" applyFont="1" applyNumberFormat="1">
      <alignment shrinkToFit="0" vertical="center" wrapText="1"/>
    </xf>
    <xf borderId="1" fillId="0" fontId="6" numFmtId="0" xfId="0" applyAlignment="1" applyBorder="1" applyFont="1">
      <alignment horizontal="left"/>
    </xf>
    <xf borderId="0" fillId="0" fontId="4" numFmtId="0" xfId="0" applyAlignment="1" applyFont="1">
      <alignment readingOrder="0"/>
    </xf>
    <xf borderId="4" fillId="0" fontId="1" numFmtId="0" xfId="0" applyAlignment="1" applyBorder="1" applyFont="1">
      <alignment readingOrder="0" shrinkToFit="0" vertical="center" wrapText="1"/>
    </xf>
    <xf borderId="4" fillId="0" fontId="1" numFmtId="0" xfId="0" applyAlignment="1" applyBorder="1" applyFont="1">
      <alignment readingOrder="0" shrinkToFit="0" vertical="top" wrapText="1"/>
    </xf>
    <xf borderId="4" fillId="0" fontId="4" numFmtId="0" xfId="0" applyAlignment="1" applyBorder="1" applyFont="1">
      <alignment horizontal="center" readingOrder="0" vertical="top"/>
    </xf>
    <xf borderId="4" fillId="0" fontId="3" numFmtId="0" xfId="0" applyAlignment="1" applyBorder="1" applyFont="1">
      <alignment shrinkToFit="0" vertical="top" wrapText="1"/>
    </xf>
    <xf borderId="4" fillId="0" fontId="5" numFmtId="3" xfId="0" applyAlignment="1" applyBorder="1" applyFont="1" applyNumberFormat="1">
      <alignment readingOrder="0" vertical="top"/>
    </xf>
    <xf borderId="4" fillId="0" fontId="3" numFmtId="164" xfId="0" applyAlignment="1" applyBorder="1" applyFont="1" applyNumberFormat="1">
      <alignment readingOrder="0" shrinkToFit="0" vertical="top" wrapText="1"/>
    </xf>
    <xf borderId="4" fillId="0" fontId="7" numFmtId="164" xfId="0" applyAlignment="1" applyBorder="1" applyFont="1" applyNumberFormat="1">
      <alignment readingOrder="0" shrinkToFit="0" vertical="top" wrapText="1"/>
    </xf>
    <xf borderId="4" fillId="0" fontId="8" numFmtId="164" xfId="0" applyAlignment="1" applyBorder="1" applyFont="1" applyNumberFormat="1">
      <alignment readingOrder="0" shrinkToFit="0" vertical="top" wrapText="1"/>
    </xf>
    <xf borderId="4" fillId="0" fontId="1" numFmtId="164" xfId="0" applyAlignment="1" applyBorder="1" applyFont="1" applyNumberFormat="1">
      <alignment readingOrder="0" shrinkToFit="0" vertical="top" wrapText="1"/>
    </xf>
    <xf borderId="4" fillId="0" fontId="4" numFmtId="3" xfId="0" applyAlignment="1" applyBorder="1" applyFont="1" applyNumberFormat="1">
      <alignment readingOrder="0" vertical="top"/>
    </xf>
    <xf borderId="0" fillId="0" fontId="1" numFmtId="0" xfId="0" applyAlignment="1" applyFont="1">
      <alignment readingOrder="0" shrinkToFit="0" vertical="top" wrapText="1"/>
    </xf>
    <xf borderId="0" fillId="0" fontId="4" numFmtId="0" xfId="0" applyAlignment="1" applyFont="1">
      <alignment horizontal="center" readingOrder="0" vertical="top"/>
    </xf>
    <xf borderId="0" fillId="0" fontId="1" numFmtId="0" xfId="0" applyAlignment="1" applyFont="1">
      <alignment horizontal="center" shrinkToFit="0" vertical="center" wrapText="1"/>
    </xf>
    <xf borderId="0" fillId="0" fontId="3" numFmtId="164" xfId="0" applyAlignment="1" applyFont="1" applyNumberFormat="1">
      <alignment readingOrder="0" shrinkToFit="0" vertical="top" wrapText="1"/>
    </xf>
    <xf borderId="0" fillId="0" fontId="5" numFmtId="3" xfId="0" applyAlignment="1" applyFont="1" applyNumberFormat="1">
      <alignment readingOrder="0" vertical="top"/>
    </xf>
    <xf borderId="0" fillId="0" fontId="7" numFmtId="164" xfId="0" applyAlignment="1" applyFont="1" applyNumberFormat="1">
      <alignment readingOrder="0" shrinkToFit="0" vertical="top" wrapText="1"/>
    </xf>
    <xf borderId="0" fillId="0" fontId="1" numFmtId="164" xfId="0" applyAlignment="1" applyFont="1" applyNumberFormat="1">
      <alignment readingOrder="0" shrinkToFit="0" vertical="top" wrapText="1"/>
    </xf>
    <xf borderId="0" fillId="0" fontId="4" numFmtId="3" xfId="0" applyAlignment="1" applyFont="1" applyNumberFormat="1">
      <alignment readingOrder="0" vertical="top"/>
    </xf>
    <xf borderId="0" fillId="0" fontId="8" numFmtId="164" xfId="0" applyAlignment="1" applyFont="1" applyNumberFormat="1">
      <alignment readingOrder="0" shrinkToFit="0" vertical="top" wrapText="1"/>
    </xf>
    <xf borderId="5" fillId="0" fontId="1" numFmtId="0" xfId="0" applyAlignment="1" applyBorder="1" applyFont="1">
      <alignment readingOrder="0" shrinkToFit="0" vertical="top" wrapText="1"/>
    </xf>
    <xf borderId="4" fillId="0" fontId="5" numFmtId="3" xfId="0" applyAlignment="1" applyBorder="1" applyFont="1" applyNumberFormat="1">
      <alignment horizontal="right" readingOrder="0" vertical="top"/>
    </xf>
    <xf borderId="6" fillId="0" fontId="5" numFmtId="3" xfId="0" applyAlignment="1" applyBorder="1" applyFont="1" applyNumberFormat="1">
      <alignment horizontal="right" readingOrder="0" vertical="top"/>
    </xf>
    <xf borderId="4" fillId="0" fontId="7" numFmtId="164" xfId="0" applyAlignment="1" applyBorder="1" applyFont="1" applyNumberFormat="1">
      <alignment horizontal="right" readingOrder="0" shrinkToFit="0" vertical="top" wrapText="1"/>
    </xf>
    <xf borderId="4" fillId="0" fontId="3" numFmtId="164" xfId="0" applyAlignment="1" applyBorder="1" applyFont="1" applyNumberFormat="1">
      <alignment horizontal="right" readingOrder="0" shrinkToFit="0" vertical="top" wrapText="1"/>
    </xf>
    <xf borderId="4" fillId="0" fontId="8" numFmtId="164" xfId="0" applyAlignment="1" applyBorder="1" applyFont="1" applyNumberFormat="1">
      <alignment horizontal="right" readingOrder="0" shrinkToFit="0" vertical="top" wrapText="1"/>
    </xf>
    <xf borderId="4" fillId="0" fontId="1" numFmtId="164" xfId="0" applyAlignment="1" applyBorder="1" applyFont="1" applyNumberFormat="1">
      <alignment horizontal="right" readingOrder="0" shrinkToFit="0" vertical="top" wrapText="1"/>
    </xf>
    <xf borderId="4" fillId="0" fontId="4" numFmtId="3" xfId="0" applyAlignment="1" applyBorder="1" applyFont="1" applyNumberFormat="1">
      <alignment horizontal="right" readingOrder="0" vertical="top"/>
    </xf>
    <xf borderId="1" fillId="3" fontId="1" numFmtId="0" xfId="0" applyAlignment="1" applyBorder="1" applyFill="1" applyFont="1">
      <alignment horizontal="left"/>
    </xf>
    <xf borderId="0" fillId="3" fontId="4" numFmtId="0" xfId="0" applyAlignment="1" applyFont="1">
      <alignment readingOrder="0"/>
    </xf>
    <xf borderId="4" fillId="0" fontId="4" numFmtId="0" xfId="0" applyAlignment="1" applyBorder="1" applyFont="1">
      <alignment readingOrder="0" vertical="top"/>
    </xf>
    <xf borderId="4" fillId="0" fontId="4" numFmtId="3" xfId="0" applyBorder="1" applyFont="1" applyNumberFormat="1"/>
    <xf borderId="4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2.29"/>
    <col customWidth="1" min="3" max="3" width="28.43"/>
    <col customWidth="1" min="4" max="4" width="27.29"/>
    <col customWidth="1" min="5" max="5" width="26.43"/>
    <col customWidth="1" min="6" max="6" width="28.86"/>
    <col customWidth="1" min="7" max="7" width="18.71"/>
    <col customWidth="1" min="8" max="26" width="8.71"/>
  </cols>
  <sheetData>
    <row r="1" ht="14.25" customHeight="1">
      <c r="B1" s="1" t="s">
        <v>0</v>
      </c>
      <c r="C1" s="2"/>
      <c r="D1" s="2"/>
      <c r="E1" s="2"/>
      <c r="F1" s="3"/>
    </row>
    <row r="2" ht="81.75" customHeight="1">
      <c r="B2" s="4"/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</row>
    <row r="3" ht="14.25" customHeight="1">
      <c r="B3" s="7" t="s">
        <v>6</v>
      </c>
      <c r="C3" s="8" t="s">
        <v>7</v>
      </c>
      <c r="D3" s="2"/>
      <c r="E3" s="2"/>
      <c r="F3" s="3"/>
      <c r="G3" s="9"/>
    </row>
    <row r="4" ht="14.25" customHeight="1">
      <c r="B4" s="4" t="s">
        <v>8</v>
      </c>
      <c r="C4" s="10">
        <v>1150.0</v>
      </c>
      <c r="D4" s="10">
        <v>4000.0</v>
      </c>
      <c r="E4" s="10">
        <v>5930.0</v>
      </c>
      <c r="F4" s="10">
        <v>350.0</v>
      </c>
      <c r="G4" s="11">
        <f t="shared" ref="G4:G20" si="1">sum(C4:F4)</f>
        <v>11430</v>
      </c>
    </row>
    <row r="5" ht="14.25" customHeight="1">
      <c r="B5" s="4" t="s">
        <v>9</v>
      </c>
      <c r="C5" s="10">
        <v>100085.0</v>
      </c>
      <c r="D5" s="10">
        <v>161985.0</v>
      </c>
      <c r="E5" s="10">
        <v>236450.0</v>
      </c>
      <c r="F5" s="10">
        <v>154070.0</v>
      </c>
      <c r="G5" s="11">
        <f t="shared" si="1"/>
        <v>652590</v>
      </c>
    </row>
    <row r="6" ht="14.25" customHeight="1">
      <c r="B6" s="4" t="s">
        <v>10</v>
      </c>
      <c r="C6" s="10">
        <v>1000.0</v>
      </c>
      <c r="D6" s="10">
        <v>2900.0</v>
      </c>
      <c r="E6" s="10">
        <v>1300.0</v>
      </c>
      <c r="F6" s="10">
        <v>0.0</v>
      </c>
      <c r="G6" s="11">
        <f t="shared" si="1"/>
        <v>5200</v>
      </c>
    </row>
    <row r="7" ht="14.25" customHeight="1">
      <c r="A7" s="12"/>
      <c r="B7" s="13" t="s">
        <v>11</v>
      </c>
      <c r="C7" s="14">
        <v>0.0</v>
      </c>
      <c r="D7" s="14">
        <v>1000.0</v>
      </c>
      <c r="E7" s="14">
        <v>0.0</v>
      </c>
      <c r="F7" s="14">
        <v>0.0</v>
      </c>
      <c r="G7" s="15">
        <f t="shared" si="1"/>
        <v>1000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4.25" customHeight="1">
      <c r="A8" s="12"/>
      <c r="B8" s="13" t="s">
        <v>12</v>
      </c>
      <c r="C8" s="14">
        <v>50.0</v>
      </c>
      <c r="D8" s="14">
        <v>500.0</v>
      </c>
      <c r="E8" s="14">
        <v>0.0</v>
      </c>
      <c r="F8" s="14">
        <v>0.0</v>
      </c>
      <c r="G8" s="15">
        <f t="shared" si="1"/>
        <v>550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4.25" customHeight="1">
      <c r="B9" s="4" t="s">
        <v>13</v>
      </c>
      <c r="C9" s="10">
        <v>150.0</v>
      </c>
      <c r="D9" s="10">
        <v>900.0</v>
      </c>
      <c r="E9" s="10">
        <v>4800.0</v>
      </c>
      <c r="F9" s="10">
        <v>250.0</v>
      </c>
      <c r="G9" s="11">
        <f t="shared" si="1"/>
        <v>6100</v>
      </c>
    </row>
    <row r="10" ht="14.25" customHeight="1">
      <c r="B10" s="4" t="s">
        <v>14</v>
      </c>
      <c r="C10" s="10">
        <v>122900.0</v>
      </c>
      <c r="D10" s="10">
        <v>240870.0</v>
      </c>
      <c r="E10" s="10">
        <v>386350.0</v>
      </c>
      <c r="F10" s="10">
        <v>177870.0</v>
      </c>
      <c r="G10" s="11">
        <f t="shared" si="1"/>
        <v>927990</v>
      </c>
    </row>
    <row r="11" ht="14.25" customHeight="1">
      <c r="B11" s="4" t="s">
        <v>15</v>
      </c>
      <c r="C11" s="10">
        <v>2800.0</v>
      </c>
      <c r="D11" s="10">
        <v>5000.0</v>
      </c>
      <c r="E11" s="10">
        <v>6400.0</v>
      </c>
      <c r="F11" s="10">
        <v>10000.0</v>
      </c>
      <c r="G11" s="11">
        <f t="shared" si="1"/>
        <v>24200</v>
      </c>
    </row>
    <row r="12" ht="14.25" customHeight="1">
      <c r="B12" s="4" t="s">
        <v>16</v>
      </c>
      <c r="C12" s="10">
        <v>0.0</v>
      </c>
      <c r="D12" s="10">
        <v>550.0</v>
      </c>
      <c r="E12" s="10">
        <v>150.0</v>
      </c>
      <c r="F12" s="10">
        <v>100.0</v>
      </c>
      <c r="G12" s="11">
        <f t="shared" si="1"/>
        <v>800</v>
      </c>
    </row>
    <row r="13" ht="14.25" customHeight="1">
      <c r="B13" s="4" t="s">
        <v>17</v>
      </c>
      <c r="C13" s="10">
        <v>300.0</v>
      </c>
      <c r="D13" s="10">
        <v>900.0</v>
      </c>
      <c r="E13" s="10">
        <v>400.0</v>
      </c>
      <c r="F13" s="10">
        <v>0.0</v>
      </c>
      <c r="G13" s="11">
        <f t="shared" si="1"/>
        <v>1600</v>
      </c>
    </row>
    <row r="14" ht="14.25" customHeight="1">
      <c r="B14" s="4" t="s">
        <v>18</v>
      </c>
      <c r="C14" s="10">
        <v>3100.0</v>
      </c>
      <c r="D14" s="10">
        <v>53880.0</v>
      </c>
      <c r="E14" s="10">
        <v>8950.0</v>
      </c>
      <c r="F14" s="10">
        <v>3540.0</v>
      </c>
      <c r="G14" s="11">
        <f t="shared" si="1"/>
        <v>69470</v>
      </c>
    </row>
    <row r="15" ht="14.25" customHeight="1">
      <c r="B15" s="4" t="s">
        <v>19</v>
      </c>
      <c r="C15" s="10">
        <v>4250.0</v>
      </c>
      <c r="D15" s="10">
        <v>17340.0</v>
      </c>
      <c r="E15" s="10">
        <v>23760.0</v>
      </c>
      <c r="F15" s="10">
        <v>16495.0</v>
      </c>
      <c r="G15" s="11">
        <f t="shared" si="1"/>
        <v>61845</v>
      </c>
    </row>
    <row r="16" ht="14.25" customHeight="1">
      <c r="A16" s="12"/>
      <c r="B16" s="13" t="s">
        <v>20</v>
      </c>
      <c r="C16" s="14">
        <v>380.0</v>
      </c>
      <c r="D16" s="14">
        <v>2420.0</v>
      </c>
      <c r="E16" s="14">
        <v>2355.0</v>
      </c>
      <c r="F16" s="14">
        <v>4340.0</v>
      </c>
      <c r="G16" s="15">
        <f t="shared" si="1"/>
        <v>9495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4.25" customHeight="1">
      <c r="A17" s="12"/>
      <c r="B17" s="13" t="s">
        <v>21</v>
      </c>
      <c r="C17" s="14">
        <v>3700.0</v>
      </c>
      <c r="D17" s="14">
        <v>12850.0</v>
      </c>
      <c r="E17" s="14">
        <v>17860.0</v>
      </c>
      <c r="F17" s="14">
        <v>13450.0</v>
      </c>
      <c r="G17" s="15">
        <f t="shared" si="1"/>
        <v>47860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4.25" customHeight="1">
      <c r="A18" s="12"/>
      <c r="B18" s="13" t="s">
        <v>22</v>
      </c>
      <c r="C18" s="14">
        <v>560.0</v>
      </c>
      <c r="D18" s="14">
        <v>1920.0</v>
      </c>
      <c r="E18" s="14">
        <v>2915.0</v>
      </c>
      <c r="F18" s="14">
        <v>2020.0</v>
      </c>
      <c r="G18" s="15">
        <f t="shared" si="1"/>
        <v>7415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4.25" customHeight="1">
      <c r="B19" s="4" t="s">
        <v>23</v>
      </c>
      <c r="C19" s="10">
        <v>48.0</v>
      </c>
      <c r="D19" s="10">
        <v>450.0</v>
      </c>
      <c r="E19" s="10">
        <v>1650.0</v>
      </c>
      <c r="F19" s="10">
        <v>3315.0</v>
      </c>
      <c r="G19" s="11">
        <f t="shared" si="1"/>
        <v>5463</v>
      </c>
    </row>
    <row r="20" ht="14.25" customHeight="1">
      <c r="B20" s="7" t="s">
        <v>5</v>
      </c>
      <c r="C20" s="16">
        <v>240473.0</v>
      </c>
      <c r="D20" s="16">
        <v>507465.0</v>
      </c>
      <c r="E20" s="16">
        <v>699270.0</v>
      </c>
      <c r="F20" s="16">
        <v>385800.0</v>
      </c>
      <c r="G20" s="11">
        <f t="shared" si="1"/>
        <v>1833008</v>
      </c>
    </row>
    <row r="21" ht="14.25" customHeight="1">
      <c r="B21" s="17" t="s">
        <v>24</v>
      </c>
      <c r="C21" s="2"/>
      <c r="D21" s="2"/>
      <c r="E21" s="2"/>
      <c r="F21" s="2"/>
      <c r="G21" s="3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B1:F1"/>
    <mergeCell ref="C3:F3"/>
    <mergeCell ref="B21:G2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0.71"/>
    <col customWidth="1" min="3" max="3" width="12.57"/>
    <col customWidth="1" min="4" max="4" width="12.14"/>
    <col customWidth="1" min="5" max="5" width="11.86"/>
    <col customWidth="1" min="6" max="6" width="13.57"/>
  </cols>
  <sheetData>
    <row r="2">
      <c r="A2" s="18" t="s">
        <v>25</v>
      </c>
    </row>
    <row r="4">
      <c r="B4" s="19" t="s">
        <v>26</v>
      </c>
      <c r="C4" s="20" t="s">
        <v>27</v>
      </c>
      <c r="D4" s="20" t="s">
        <v>28</v>
      </c>
      <c r="E4" s="20" t="s">
        <v>29</v>
      </c>
      <c r="F4" s="20" t="s">
        <v>30</v>
      </c>
      <c r="G4" s="21" t="s">
        <v>31</v>
      </c>
      <c r="H4" s="20" t="s">
        <v>32</v>
      </c>
      <c r="I4" s="20" t="s">
        <v>33</v>
      </c>
      <c r="J4" s="20" t="s">
        <v>34</v>
      </c>
      <c r="K4" s="20" t="s">
        <v>35</v>
      </c>
      <c r="L4" s="21" t="s">
        <v>36</v>
      </c>
      <c r="M4" s="20" t="s">
        <v>37</v>
      </c>
      <c r="N4" s="20" t="s">
        <v>38</v>
      </c>
    </row>
    <row r="5">
      <c r="B5" s="7" t="s">
        <v>6</v>
      </c>
      <c r="C5" s="8" t="s">
        <v>7</v>
      </c>
      <c r="D5" s="2"/>
      <c r="E5" s="2"/>
      <c r="F5" s="2"/>
      <c r="G5" s="3"/>
      <c r="H5" s="8"/>
      <c r="I5" s="2"/>
      <c r="J5" s="2"/>
      <c r="K5" s="2"/>
      <c r="L5" s="3"/>
      <c r="M5" s="8"/>
      <c r="N5" s="3"/>
    </row>
    <row r="6">
      <c r="B6" s="22" t="s">
        <v>8</v>
      </c>
      <c r="C6" s="23">
        <v>0.0</v>
      </c>
      <c r="D6" s="23">
        <v>0.0</v>
      </c>
      <c r="E6" s="23">
        <v>0.0</v>
      </c>
      <c r="F6" s="24">
        <v>100.0</v>
      </c>
      <c r="G6" s="23">
        <v>0.0</v>
      </c>
      <c r="H6" s="23">
        <v>0.0</v>
      </c>
      <c r="I6" s="23">
        <v>0.0</v>
      </c>
      <c r="J6" s="23">
        <v>0.0</v>
      </c>
      <c r="K6" s="24">
        <v>0.0</v>
      </c>
      <c r="L6" s="23">
        <v>450.0</v>
      </c>
      <c r="M6" s="23">
        <v>0.0</v>
      </c>
      <c r="N6" s="23">
        <v>600.0</v>
      </c>
    </row>
    <row r="7">
      <c r="B7" s="22" t="s">
        <v>9</v>
      </c>
      <c r="C7" s="25">
        <v>445.0</v>
      </c>
      <c r="D7" s="24">
        <v>4100.0</v>
      </c>
      <c r="E7" s="24">
        <v>31300.0</v>
      </c>
      <c r="F7" s="24">
        <v>8160.0</v>
      </c>
      <c r="G7" s="23">
        <v>600.0</v>
      </c>
      <c r="H7" s="25">
        <v>690.0</v>
      </c>
      <c r="I7" s="24">
        <v>630.0</v>
      </c>
      <c r="J7" s="24">
        <v>210.0</v>
      </c>
      <c r="K7" s="24">
        <v>200.0</v>
      </c>
      <c r="L7" s="23">
        <v>6540.0</v>
      </c>
      <c r="M7" s="25">
        <v>730.0</v>
      </c>
      <c r="N7" s="24">
        <v>46480.0</v>
      </c>
    </row>
    <row r="8">
      <c r="B8" s="22" t="s">
        <v>10</v>
      </c>
      <c r="C8" s="23">
        <v>0.0</v>
      </c>
      <c r="D8" s="23">
        <v>0.0</v>
      </c>
      <c r="E8" s="24">
        <v>1000.0</v>
      </c>
      <c r="F8" s="23">
        <v>0.0</v>
      </c>
      <c r="G8" s="23">
        <v>0.0</v>
      </c>
      <c r="H8" s="23">
        <v>0.0</v>
      </c>
      <c r="I8" s="23">
        <v>0.0</v>
      </c>
      <c r="J8" s="23">
        <v>0.0</v>
      </c>
      <c r="K8" s="23">
        <v>0.0</v>
      </c>
      <c r="L8" s="23">
        <v>0.0</v>
      </c>
      <c r="M8" s="23">
        <v>0.0</v>
      </c>
      <c r="N8" s="23">
        <v>0.0</v>
      </c>
    </row>
    <row r="9">
      <c r="B9" s="22" t="s">
        <v>11</v>
      </c>
      <c r="C9" s="23">
        <v>0.0</v>
      </c>
      <c r="D9" s="23">
        <v>0.0</v>
      </c>
      <c r="E9" s="23">
        <v>0.0</v>
      </c>
      <c r="F9" s="23">
        <v>0.0</v>
      </c>
      <c r="G9" s="23">
        <v>0.0</v>
      </c>
      <c r="H9" s="23">
        <v>0.0</v>
      </c>
      <c r="I9" s="23">
        <v>0.0</v>
      </c>
      <c r="J9" s="23">
        <v>0.0</v>
      </c>
      <c r="K9" s="23">
        <v>0.0</v>
      </c>
      <c r="L9" s="23">
        <v>0.0</v>
      </c>
      <c r="M9" s="23">
        <v>0.0</v>
      </c>
      <c r="N9" s="23">
        <v>0.0</v>
      </c>
    </row>
    <row r="10">
      <c r="B10" s="22" t="s">
        <v>12</v>
      </c>
      <c r="C10" s="23">
        <v>0.0</v>
      </c>
      <c r="D10" s="23">
        <v>0.0</v>
      </c>
      <c r="E10" s="23">
        <v>0.0</v>
      </c>
      <c r="F10" s="23">
        <v>0.0</v>
      </c>
      <c r="G10" s="23">
        <v>0.0</v>
      </c>
      <c r="H10" s="23">
        <v>0.0</v>
      </c>
      <c r="I10" s="23">
        <v>0.0</v>
      </c>
      <c r="J10" s="23">
        <v>0.0</v>
      </c>
      <c r="K10" s="23">
        <v>0.0</v>
      </c>
      <c r="L10" s="23">
        <v>50.0</v>
      </c>
      <c r="M10" s="23">
        <v>0.0</v>
      </c>
      <c r="N10" s="23">
        <v>0.0</v>
      </c>
    </row>
    <row r="11">
      <c r="B11" s="22" t="s">
        <v>13</v>
      </c>
      <c r="C11" s="23">
        <v>0.0</v>
      </c>
      <c r="D11" s="23">
        <v>0.0</v>
      </c>
      <c r="E11" s="24">
        <v>100.0</v>
      </c>
      <c r="F11" s="23">
        <v>0.0</v>
      </c>
      <c r="G11" s="23">
        <v>0.0</v>
      </c>
      <c r="H11" s="23">
        <v>0.0</v>
      </c>
      <c r="I11" s="23">
        <v>0.0</v>
      </c>
      <c r="J11" s="23">
        <v>0.0</v>
      </c>
      <c r="K11" s="23">
        <v>0.0</v>
      </c>
      <c r="L11" s="23">
        <v>0.0</v>
      </c>
      <c r="M11" s="23">
        <v>0.0</v>
      </c>
      <c r="N11" s="23">
        <v>50.0</v>
      </c>
    </row>
    <row r="12">
      <c r="B12" s="22" t="s">
        <v>14</v>
      </c>
      <c r="C12" s="25">
        <v>1350.0</v>
      </c>
      <c r="D12" s="24">
        <v>5700.0</v>
      </c>
      <c r="E12" s="24">
        <v>38500.0</v>
      </c>
      <c r="F12" s="24">
        <v>13250.0</v>
      </c>
      <c r="G12" s="23">
        <v>1500.0</v>
      </c>
      <c r="H12" s="25">
        <v>350.0</v>
      </c>
      <c r="I12" s="24">
        <v>400.0</v>
      </c>
      <c r="J12" s="24">
        <v>650.0</v>
      </c>
      <c r="K12" s="24">
        <v>350.0</v>
      </c>
      <c r="L12" s="23">
        <v>1900.0</v>
      </c>
      <c r="M12" s="25">
        <v>700.0</v>
      </c>
      <c r="N12" s="24">
        <v>58250.0</v>
      </c>
    </row>
    <row r="13">
      <c r="B13" s="22" t="s">
        <v>15</v>
      </c>
      <c r="C13" s="23">
        <v>0.0</v>
      </c>
      <c r="D13" s="23">
        <v>0.0</v>
      </c>
      <c r="E13" s="24">
        <v>1500.0</v>
      </c>
      <c r="F13" s="23">
        <v>0.0</v>
      </c>
      <c r="G13" s="23">
        <v>0.0</v>
      </c>
      <c r="H13" s="23">
        <v>0.0</v>
      </c>
      <c r="I13" s="23">
        <v>0.0</v>
      </c>
      <c r="J13" s="23">
        <v>0.0</v>
      </c>
      <c r="K13" s="23">
        <v>0.0</v>
      </c>
      <c r="L13" s="23">
        <v>100.0</v>
      </c>
      <c r="M13" s="23">
        <v>700.0</v>
      </c>
      <c r="N13" s="23">
        <v>500.0</v>
      </c>
    </row>
    <row r="14">
      <c r="B14" s="22" t="s">
        <v>16</v>
      </c>
      <c r="C14" s="23">
        <v>0.0</v>
      </c>
      <c r="D14" s="23">
        <v>0.0</v>
      </c>
      <c r="E14" s="23">
        <v>0.0</v>
      </c>
      <c r="F14" s="23">
        <v>0.0</v>
      </c>
      <c r="G14" s="23">
        <v>0.0</v>
      </c>
      <c r="H14" s="23">
        <v>0.0</v>
      </c>
      <c r="I14" s="23">
        <v>0.0</v>
      </c>
      <c r="J14" s="23">
        <v>0.0</v>
      </c>
      <c r="K14" s="23">
        <v>0.0</v>
      </c>
      <c r="L14" s="23">
        <v>0.0</v>
      </c>
      <c r="M14" s="23">
        <v>0.0</v>
      </c>
      <c r="N14" s="23">
        <v>0.0</v>
      </c>
    </row>
    <row r="15">
      <c r="B15" s="22" t="s">
        <v>17</v>
      </c>
      <c r="C15" s="23">
        <v>0.0</v>
      </c>
      <c r="D15" s="23">
        <v>0.0</v>
      </c>
      <c r="E15" s="24">
        <v>50.0</v>
      </c>
      <c r="F15" s="24">
        <v>50.0</v>
      </c>
      <c r="G15" s="23">
        <v>0.0</v>
      </c>
      <c r="H15" s="23">
        <v>0.0</v>
      </c>
      <c r="I15" s="23">
        <v>0.0</v>
      </c>
      <c r="J15" s="23">
        <v>0.0</v>
      </c>
      <c r="K15" s="23">
        <v>0.0</v>
      </c>
      <c r="L15" s="23">
        <v>200.0</v>
      </c>
      <c r="M15" s="23">
        <v>0.0</v>
      </c>
      <c r="N15" s="23">
        <v>0.0</v>
      </c>
    </row>
    <row r="16">
      <c r="B16" s="22" t="s">
        <v>18</v>
      </c>
      <c r="C16" s="25">
        <v>400.0</v>
      </c>
      <c r="D16" s="24">
        <v>100.0</v>
      </c>
      <c r="E16" s="24">
        <v>500.0</v>
      </c>
      <c r="F16" s="24">
        <v>300.0</v>
      </c>
      <c r="G16" s="23">
        <v>0.0</v>
      </c>
      <c r="H16" s="23">
        <v>0.0</v>
      </c>
      <c r="I16" s="23">
        <v>0.0</v>
      </c>
      <c r="J16" s="23">
        <v>0.0</v>
      </c>
      <c r="K16" s="23">
        <v>0.0</v>
      </c>
      <c r="L16" s="23">
        <v>850.0</v>
      </c>
      <c r="M16" s="25">
        <v>50.0</v>
      </c>
      <c r="N16" s="24">
        <v>900.0</v>
      </c>
    </row>
    <row r="17">
      <c r="B17" s="22" t="s">
        <v>19</v>
      </c>
      <c r="C17" s="25">
        <v>100.0</v>
      </c>
      <c r="D17" s="24">
        <v>350.0</v>
      </c>
      <c r="E17" s="24">
        <v>1300.0</v>
      </c>
      <c r="F17" s="24">
        <v>750.0</v>
      </c>
      <c r="G17" s="23">
        <v>100.0</v>
      </c>
      <c r="H17" s="25">
        <v>50.0</v>
      </c>
      <c r="I17" s="24">
        <v>100.0</v>
      </c>
      <c r="J17" s="24">
        <v>50.0</v>
      </c>
      <c r="K17" s="24">
        <v>100.0</v>
      </c>
      <c r="L17" s="23">
        <v>150.0</v>
      </c>
      <c r="M17" s="25">
        <v>100.0</v>
      </c>
      <c r="N17" s="24">
        <v>1100.0</v>
      </c>
    </row>
    <row r="18">
      <c r="B18" s="22" t="s">
        <v>20</v>
      </c>
      <c r="C18" s="23">
        <v>0.0</v>
      </c>
      <c r="D18" s="23">
        <v>0.0</v>
      </c>
      <c r="E18" s="24">
        <v>100.0</v>
      </c>
      <c r="F18" s="24">
        <v>100.0</v>
      </c>
      <c r="G18" s="23">
        <v>0.0</v>
      </c>
      <c r="H18" s="23">
        <v>0.0</v>
      </c>
      <c r="I18" s="23">
        <v>0.0</v>
      </c>
      <c r="J18" s="23">
        <v>0.0</v>
      </c>
      <c r="K18" s="23">
        <v>0.0</v>
      </c>
      <c r="L18" s="23">
        <v>130.0</v>
      </c>
      <c r="M18" s="25">
        <v>50.0</v>
      </c>
      <c r="N18" s="23">
        <v>0.0</v>
      </c>
    </row>
    <row r="19">
      <c r="B19" s="22" t="s">
        <v>21</v>
      </c>
      <c r="C19" s="25">
        <v>100.0</v>
      </c>
      <c r="D19" s="24">
        <v>300.0</v>
      </c>
      <c r="E19" s="24">
        <v>300.0</v>
      </c>
      <c r="F19" s="24">
        <v>400.0</v>
      </c>
      <c r="G19" s="23">
        <v>100.0</v>
      </c>
      <c r="H19" s="23">
        <v>0.0</v>
      </c>
      <c r="I19" s="23">
        <v>0.0</v>
      </c>
      <c r="J19" s="23">
        <v>0.0</v>
      </c>
      <c r="K19" s="23">
        <v>0.0</v>
      </c>
      <c r="L19" s="23">
        <v>600.0</v>
      </c>
      <c r="M19" s="25">
        <v>200.0</v>
      </c>
      <c r="N19" s="24">
        <v>1700.0</v>
      </c>
    </row>
    <row r="20">
      <c r="B20" s="22" t="s">
        <v>22</v>
      </c>
      <c r="C20" s="23">
        <v>0.0</v>
      </c>
      <c r="D20" s="24">
        <v>40.0</v>
      </c>
      <c r="E20" s="23">
        <v>0.0</v>
      </c>
      <c r="F20" s="23">
        <v>0.0</v>
      </c>
      <c r="G20" s="23">
        <v>0.0</v>
      </c>
      <c r="H20" s="23">
        <v>0.0</v>
      </c>
      <c r="I20" s="23">
        <v>0.0</v>
      </c>
      <c r="J20" s="23">
        <v>0.0</v>
      </c>
      <c r="K20" s="23">
        <v>0.0</v>
      </c>
      <c r="L20" s="23">
        <v>120.0</v>
      </c>
      <c r="M20" s="25">
        <v>40.0</v>
      </c>
      <c r="N20" s="24">
        <v>360.0</v>
      </c>
    </row>
    <row r="21">
      <c r="B21" s="22" t="s">
        <v>23</v>
      </c>
      <c r="C21" s="23">
        <v>0.0</v>
      </c>
      <c r="D21" s="23">
        <v>0.0</v>
      </c>
      <c r="E21" s="23">
        <v>0.0</v>
      </c>
      <c r="F21" s="23">
        <v>0.0</v>
      </c>
      <c r="G21" s="23">
        <v>0.0</v>
      </c>
      <c r="H21" s="23">
        <v>0.0</v>
      </c>
      <c r="I21" s="23">
        <v>0.0</v>
      </c>
      <c r="J21" s="23">
        <v>0.0</v>
      </c>
      <c r="K21" s="23">
        <v>0.0</v>
      </c>
      <c r="L21" s="23">
        <v>48.0</v>
      </c>
      <c r="M21" s="23">
        <v>0.0</v>
      </c>
      <c r="N21" s="23">
        <v>0.0</v>
      </c>
    </row>
    <row r="22">
      <c r="B22" s="5" t="s">
        <v>5</v>
      </c>
      <c r="C22" s="26">
        <v>2395.0</v>
      </c>
      <c r="D22" s="27">
        <v>10590.0</v>
      </c>
      <c r="E22" s="27">
        <v>74650.0</v>
      </c>
      <c r="F22" s="27">
        <v>23110.0</v>
      </c>
      <c r="G22" s="28">
        <v>2300.0</v>
      </c>
      <c r="H22" s="26">
        <v>1090.0</v>
      </c>
      <c r="I22" s="27">
        <v>1130.0</v>
      </c>
      <c r="J22" s="27">
        <v>910.0</v>
      </c>
      <c r="K22" s="27">
        <v>650.0</v>
      </c>
      <c r="L22" s="28">
        <v>11138.0</v>
      </c>
      <c r="M22" s="26">
        <v>2570.0</v>
      </c>
      <c r="N22" s="27">
        <v>109940.0</v>
      </c>
    </row>
    <row r="23">
      <c r="B23" s="17" t="s">
        <v>39</v>
      </c>
      <c r="C23" s="2"/>
      <c r="D23" s="2"/>
      <c r="E23" s="2"/>
      <c r="F23" s="2"/>
      <c r="G23" s="3"/>
    </row>
    <row r="25">
      <c r="A25" s="18" t="s">
        <v>40</v>
      </c>
    </row>
    <row r="27">
      <c r="B27" s="19" t="s">
        <v>41</v>
      </c>
      <c r="C27" s="20" t="s">
        <v>42</v>
      </c>
      <c r="D27" s="20" t="s">
        <v>43</v>
      </c>
      <c r="E27" s="20" t="s">
        <v>44</v>
      </c>
      <c r="F27" s="20" t="s">
        <v>45</v>
      </c>
      <c r="G27" s="21" t="s">
        <v>46</v>
      </c>
      <c r="H27" s="20" t="s">
        <v>47</v>
      </c>
      <c r="I27" s="20" t="s">
        <v>48</v>
      </c>
      <c r="J27" s="20" t="s">
        <v>49</v>
      </c>
      <c r="K27" s="29"/>
      <c r="L27" s="30"/>
      <c r="M27" s="29"/>
      <c r="N27" s="29"/>
    </row>
    <row r="28">
      <c r="B28" s="7" t="s">
        <v>6</v>
      </c>
      <c r="C28" s="8" t="s">
        <v>7</v>
      </c>
      <c r="D28" s="2"/>
      <c r="E28" s="2"/>
      <c r="F28" s="2"/>
      <c r="G28" s="2"/>
      <c r="H28" s="2"/>
      <c r="I28" s="2"/>
      <c r="J28" s="3"/>
      <c r="K28" s="31"/>
      <c r="L28" s="31"/>
      <c r="M28" s="31"/>
      <c r="N28" s="31"/>
    </row>
    <row r="29">
      <c r="B29" s="22" t="s">
        <v>8</v>
      </c>
      <c r="C29" s="23">
        <v>460.0</v>
      </c>
      <c r="D29" s="23">
        <v>1100.0</v>
      </c>
      <c r="E29" s="23">
        <v>940.0</v>
      </c>
      <c r="F29" s="24">
        <v>1500.0</v>
      </c>
      <c r="G29" s="23">
        <v>0.0</v>
      </c>
      <c r="H29" s="23">
        <v>0.0</v>
      </c>
      <c r="I29" s="23">
        <v>0.0</v>
      </c>
      <c r="J29" s="23">
        <v>0.0</v>
      </c>
      <c r="K29" s="32"/>
      <c r="L29" s="33"/>
      <c r="M29" s="33"/>
      <c r="N29" s="33"/>
    </row>
    <row r="30">
      <c r="B30" s="22" t="s">
        <v>9</v>
      </c>
      <c r="C30" s="25">
        <v>66900.0</v>
      </c>
      <c r="D30" s="24">
        <v>28250.0</v>
      </c>
      <c r="E30" s="24">
        <v>47590.0</v>
      </c>
      <c r="F30" s="24">
        <v>12150.0</v>
      </c>
      <c r="G30" s="23">
        <v>6750.0</v>
      </c>
      <c r="H30" s="25">
        <v>295.0</v>
      </c>
      <c r="I30" s="24">
        <v>100.0</v>
      </c>
      <c r="J30" s="23">
        <v>0.0</v>
      </c>
      <c r="K30" s="32"/>
      <c r="L30" s="33"/>
      <c r="M30" s="34"/>
      <c r="N30" s="32"/>
    </row>
    <row r="31">
      <c r="B31" s="22" t="s">
        <v>10</v>
      </c>
      <c r="C31" s="23">
        <v>0.0</v>
      </c>
      <c r="D31" s="23">
        <v>0.0</v>
      </c>
      <c r="E31" s="24">
        <v>500.0</v>
      </c>
      <c r="F31" s="23">
        <v>0.0</v>
      </c>
      <c r="G31" s="23">
        <v>2400.0</v>
      </c>
      <c r="H31" s="23">
        <v>0.0</v>
      </c>
      <c r="I31" s="23">
        <v>0.0</v>
      </c>
      <c r="J31" s="23">
        <v>0.0</v>
      </c>
      <c r="K31" s="33"/>
      <c r="L31" s="33"/>
      <c r="M31" s="33"/>
      <c r="N31" s="33"/>
    </row>
    <row r="32">
      <c r="B32" s="22" t="s">
        <v>11</v>
      </c>
      <c r="C32" s="23">
        <v>0.0</v>
      </c>
      <c r="D32" s="23">
        <v>0.0</v>
      </c>
      <c r="E32" s="23">
        <v>0.0</v>
      </c>
      <c r="F32" s="23">
        <v>1000.0</v>
      </c>
      <c r="G32" s="23">
        <v>0.0</v>
      </c>
      <c r="H32" s="23">
        <v>0.0</v>
      </c>
      <c r="I32" s="23">
        <v>0.0</v>
      </c>
      <c r="J32" s="23">
        <v>0.0</v>
      </c>
      <c r="K32" s="33"/>
      <c r="L32" s="33"/>
      <c r="M32" s="33"/>
      <c r="N32" s="33"/>
    </row>
    <row r="33">
      <c r="B33" s="22" t="s">
        <v>12</v>
      </c>
      <c r="C33" s="23">
        <v>0.0</v>
      </c>
      <c r="D33" s="23">
        <v>0.0</v>
      </c>
      <c r="E33" s="23">
        <v>0.0</v>
      </c>
      <c r="F33" s="23">
        <v>500.0</v>
      </c>
      <c r="G33" s="23">
        <v>0.0</v>
      </c>
      <c r="H33" s="23">
        <v>0.0</v>
      </c>
      <c r="I33" s="23">
        <v>0.0</v>
      </c>
      <c r="J33" s="23">
        <v>0.0</v>
      </c>
      <c r="K33" s="33"/>
      <c r="L33" s="33"/>
      <c r="M33" s="33"/>
      <c r="N33" s="33"/>
    </row>
    <row r="34">
      <c r="B34" s="22" t="s">
        <v>13</v>
      </c>
      <c r="C34" s="23">
        <v>0.0</v>
      </c>
      <c r="D34" s="23">
        <v>550.0</v>
      </c>
      <c r="E34" s="24">
        <v>350.0</v>
      </c>
      <c r="F34" s="23">
        <v>0.0</v>
      </c>
      <c r="G34" s="23">
        <v>0.0</v>
      </c>
      <c r="H34" s="23">
        <v>0.0</v>
      </c>
      <c r="I34" s="23">
        <v>0.0</v>
      </c>
      <c r="J34" s="23">
        <v>0.0</v>
      </c>
      <c r="K34" s="33"/>
      <c r="L34" s="33"/>
      <c r="M34" s="33"/>
      <c r="N34" s="33"/>
    </row>
    <row r="35">
      <c r="B35" s="22" t="s">
        <v>14</v>
      </c>
      <c r="C35" s="25">
        <v>38050.0</v>
      </c>
      <c r="D35" s="24">
        <v>110470.0</v>
      </c>
      <c r="E35" s="24">
        <v>53600.0</v>
      </c>
      <c r="F35" s="24">
        <v>24000.0</v>
      </c>
      <c r="G35" s="23">
        <v>14150.0</v>
      </c>
      <c r="H35" s="25">
        <v>400.0</v>
      </c>
      <c r="I35" s="24">
        <v>100.0</v>
      </c>
      <c r="J35" s="24">
        <v>100.0</v>
      </c>
      <c r="K35" s="32"/>
      <c r="L35" s="33"/>
      <c r="M35" s="34"/>
      <c r="N35" s="32"/>
    </row>
    <row r="36">
      <c r="B36" s="22" t="s">
        <v>15</v>
      </c>
      <c r="C36" s="23">
        <v>3000.0</v>
      </c>
      <c r="D36" s="23">
        <v>500.0</v>
      </c>
      <c r="E36" s="24">
        <v>1000.0</v>
      </c>
      <c r="F36" s="23">
        <v>0.0</v>
      </c>
      <c r="G36" s="23">
        <v>500.0</v>
      </c>
      <c r="H36" s="23">
        <v>0.0</v>
      </c>
      <c r="I36" s="23">
        <v>0.0</v>
      </c>
      <c r="J36" s="23">
        <v>0.0</v>
      </c>
      <c r="K36" s="33"/>
      <c r="L36" s="33"/>
      <c r="M36" s="33"/>
      <c r="N36" s="33"/>
    </row>
    <row r="37">
      <c r="B37" s="22" t="s">
        <v>16</v>
      </c>
      <c r="C37" s="23">
        <v>0.0</v>
      </c>
      <c r="D37" s="23">
        <v>50.0</v>
      </c>
      <c r="E37" s="23">
        <v>500.0</v>
      </c>
      <c r="F37" s="23">
        <v>0.0</v>
      </c>
      <c r="G37" s="23">
        <v>0.0</v>
      </c>
      <c r="H37" s="23">
        <v>0.0</v>
      </c>
      <c r="I37" s="23">
        <v>0.0</v>
      </c>
      <c r="J37" s="23">
        <v>0.0</v>
      </c>
      <c r="K37" s="33"/>
      <c r="L37" s="33"/>
      <c r="M37" s="33"/>
      <c r="N37" s="33"/>
    </row>
    <row r="38">
      <c r="B38" s="22" t="s">
        <v>17</v>
      </c>
      <c r="C38" s="23">
        <v>300.0</v>
      </c>
      <c r="D38" s="23">
        <v>150.0</v>
      </c>
      <c r="E38" s="24">
        <v>350.0</v>
      </c>
      <c r="F38" s="24">
        <v>50.0</v>
      </c>
      <c r="G38" s="23">
        <v>0.0</v>
      </c>
      <c r="H38" s="23">
        <v>50.0</v>
      </c>
      <c r="I38" s="23">
        <v>0.0</v>
      </c>
      <c r="J38" s="23">
        <v>0.0</v>
      </c>
      <c r="K38" s="33"/>
      <c r="L38" s="33"/>
      <c r="M38" s="33"/>
      <c r="N38" s="33"/>
    </row>
    <row r="39">
      <c r="B39" s="22" t="s">
        <v>18</v>
      </c>
      <c r="C39" s="25">
        <v>250.0</v>
      </c>
      <c r="D39" s="24">
        <v>44900.0</v>
      </c>
      <c r="E39" s="24">
        <v>7780.0</v>
      </c>
      <c r="F39" s="24">
        <v>700.0</v>
      </c>
      <c r="G39" s="23">
        <v>250.0</v>
      </c>
      <c r="H39" s="23">
        <v>0.0</v>
      </c>
      <c r="I39" s="23">
        <v>0.0</v>
      </c>
      <c r="J39" s="23">
        <v>0.0</v>
      </c>
      <c r="K39" s="33"/>
      <c r="L39" s="33"/>
      <c r="M39" s="34"/>
      <c r="N39" s="32"/>
    </row>
    <row r="40">
      <c r="B40" s="22" t="s">
        <v>19</v>
      </c>
      <c r="C40" s="25">
        <v>5015.0</v>
      </c>
      <c r="D40" s="24">
        <v>3200.0</v>
      </c>
      <c r="E40" s="24">
        <v>3625.0</v>
      </c>
      <c r="F40" s="24">
        <v>4050.0</v>
      </c>
      <c r="G40" s="23">
        <v>1350.0</v>
      </c>
      <c r="H40" s="25">
        <v>100.0</v>
      </c>
      <c r="I40" s="23">
        <v>0.0</v>
      </c>
      <c r="J40" s="23">
        <v>0.0</v>
      </c>
      <c r="K40" s="32"/>
      <c r="L40" s="33"/>
      <c r="M40" s="34"/>
      <c r="N40" s="32"/>
    </row>
    <row r="41">
      <c r="B41" s="22" t="s">
        <v>20</v>
      </c>
      <c r="C41" s="23">
        <v>150.0</v>
      </c>
      <c r="D41" s="23">
        <v>960.0</v>
      </c>
      <c r="E41" s="24">
        <v>120.0</v>
      </c>
      <c r="F41" s="24">
        <v>1190.0</v>
      </c>
      <c r="G41" s="23">
        <v>0.0</v>
      </c>
      <c r="H41" s="23">
        <v>0.0</v>
      </c>
      <c r="I41" s="23">
        <v>0.0</v>
      </c>
      <c r="J41" s="23">
        <v>0.0</v>
      </c>
      <c r="K41" s="33"/>
      <c r="L41" s="33"/>
      <c r="M41" s="34"/>
      <c r="N41" s="33"/>
    </row>
    <row r="42">
      <c r="B42" s="22" t="s">
        <v>21</v>
      </c>
      <c r="C42" s="25">
        <v>5600.0</v>
      </c>
      <c r="D42" s="24">
        <v>2350.0</v>
      </c>
      <c r="E42" s="24">
        <v>2000.0</v>
      </c>
      <c r="F42" s="24">
        <v>1500.0</v>
      </c>
      <c r="G42" s="23">
        <v>1300.0</v>
      </c>
      <c r="H42" s="23">
        <v>100.0</v>
      </c>
      <c r="I42" s="23">
        <v>0.0</v>
      </c>
      <c r="J42" s="23">
        <v>0.0</v>
      </c>
      <c r="K42" s="33"/>
      <c r="L42" s="33"/>
      <c r="M42" s="34"/>
      <c r="N42" s="32"/>
    </row>
    <row r="43">
      <c r="B43" s="22" t="s">
        <v>22</v>
      </c>
      <c r="C43" s="23">
        <v>725.0</v>
      </c>
      <c r="D43" s="24">
        <v>550.0</v>
      </c>
      <c r="E43" s="23">
        <v>315.0</v>
      </c>
      <c r="F43" s="23">
        <v>250.0</v>
      </c>
      <c r="G43" s="23">
        <v>80.0</v>
      </c>
      <c r="H43" s="23">
        <v>0.0</v>
      </c>
      <c r="I43" s="23">
        <v>0.0</v>
      </c>
      <c r="J43" s="23">
        <v>0.0</v>
      </c>
      <c r="K43" s="33"/>
      <c r="L43" s="33"/>
      <c r="M43" s="34"/>
      <c r="N43" s="32"/>
    </row>
    <row r="44">
      <c r="B44" s="22" t="s">
        <v>23</v>
      </c>
      <c r="C44" s="23">
        <v>0.0</v>
      </c>
      <c r="D44" s="23">
        <v>350.0</v>
      </c>
      <c r="E44" s="23">
        <v>0.0</v>
      </c>
      <c r="F44" s="23">
        <v>100.0</v>
      </c>
      <c r="G44" s="23">
        <v>0.0</v>
      </c>
      <c r="H44" s="23">
        <v>0.0</v>
      </c>
      <c r="I44" s="23">
        <v>0.0</v>
      </c>
      <c r="J44" s="23">
        <v>0.0</v>
      </c>
      <c r="K44" s="33"/>
      <c r="L44" s="33"/>
      <c r="M44" s="33"/>
      <c r="N44" s="33"/>
    </row>
    <row r="45">
      <c r="B45" s="5" t="s">
        <v>5</v>
      </c>
      <c r="C45" s="26">
        <v>120450.0</v>
      </c>
      <c r="D45" s="27">
        <v>193180.0</v>
      </c>
      <c r="E45" s="27">
        <v>118670.0</v>
      </c>
      <c r="F45" s="27">
        <v>46990.0</v>
      </c>
      <c r="G45" s="28">
        <v>26780.0</v>
      </c>
      <c r="H45" s="26">
        <v>945.0</v>
      </c>
      <c r="I45" s="27">
        <v>200.0</v>
      </c>
      <c r="J45" s="27">
        <v>100.0</v>
      </c>
      <c r="K45" s="35"/>
      <c r="L45" s="36"/>
      <c r="M45" s="37"/>
      <c r="N45" s="35"/>
    </row>
    <row r="46">
      <c r="B46" s="17" t="s">
        <v>50</v>
      </c>
      <c r="C46" s="2"/>
      <c r="D46" s="2"/>
      <c r="E46" s="2"/>
      <c r="F46" s="2"/>
      <c r="G46" s="3"/>
    </row>
    <row r="48">
      <c r="A48" s="18" t="s">
        <v>51</v>
      </c>
    </row>
    <row r="50">
      <c r="B50" s="19" t="s">
        <v>52</v>
      </c>
      <c r="C50" s="20" t="s">
        <v>53</v>
      </c>
      <c r="D50" s="20" t="s">
        <v>54</v>
      </c>
      <c r="E50" s="20" t="s">
        <v>55</v>
      </c>
      <c r="F50" s="20" t="s">
        <v>56</v>
      </c>
      <c r="G50" s="21" t="s">
        <v>57</v>
      </c>
      <c r="H50" s="20" t="s">
        <v>58</v>
      </c>
      <c r="I50" s="20" t="s">
        <v>59</v>
      </c>
      <c r="J50" s="29"/>
    </row>
    <row r="51">
      <c r="B51" s="7" t="s">
        <v>6</v>
      </c>
      <c r="C51" s="8" t="s">
        <v>7</v>
      </c>
      <c r="D51" s="2"/>
      <c r="E51" s="2"/>
      <c r="F51" s="2"/>
      <c r="G51" s="2"/>
      <c r="H51" s="2"/>
      <c r="I51" s="3"/>
      <c r="J51" s="31"/>
    </row>
    <row r="52">
      <c r="B52" s="22" t="s">
        <v>8</v>
      </c>
      <c r="C52" s="23">
        <v>150.0</v>
      </c>
      <c r="D52" s="23">
        <v>2580.0</v>
      </c>
      <c r="E52" s="23">
        <v>200.0</v>
      </c>
      <c r="F52" s="24">
        <v>0.0</v>
      </c>
      <c r="G52" s="23">
        <v>300.0</v>
      </c>
      <c r="H52" s="23">
        <v>2450.0</v>
      </c>
      <c r="I52" s="23">
        <v>250.0</v>
      </c>
      <c r="J52" s="33"/>
    </row>
    <row r="53">
      <c r="B53" s="22" t="s">
        <v>9</v>
      </c>
      <c r="C53" s="25">
        <v>150.0</v>
      </c>
      <c r="D53" s="24">
        <v>3550.0</v>
      </c>
      <c r="E53" s="24">
        <v>24000.0</v>
      </c>
      <c r="F53" s="24">
        <v>3250.0</v>
      </c>
      <c r="G53" s="23">
        <v>8300.0</v>
      </c>
      <c r="H53" s="25">
        <v>196700.0</v>
      </c>
      <c r="I53" s="24">
        <v>500.0</v>
      </c>
      <c r="J53" s="33"/>
    </row>
    <row r="54">
      <c r="B54" s="22" t="s">
        <v>10</v>
      </c>
      <c r="C54" s="23">
        <v>0.0</v>
      </c>
      <c r="D54" s="23">
        <v>1200.0</v>
      </c>
      <c r="E54" s="24">
        <v>0.0</v>
      </c>
      <c r="F54" s="23">
        <v>0.0</v>
      </c>
      <c r="G54" s="23">
        <v>0.0</v>
      </c>
      <c r="H54" s="23">
        <v>100.0</v>
      </c>
      <c r="I54" s="23">
        <v>0.0</v>
      </c>
      <c r="J54" s="33"/>
    </row>
    <row r="55">
      <c r="B55" s="22" t="s">
        <v>11</v>
      </c>
      <c r="C55" s="23">
        <v>0.0</v>
      </c>
      <c r="D55" s="23">
        <v>0.0</v>
      </c>
      <c r="E55" s="23">
        <v>0.0</v>
      </c>
      <c r="F55" s="23">
        <v>0.0</v>
      </c>
      <c r="G55" s="23">
        <v>0.0</v>
      </c>
      <c r="H55" s="23">
        <v>0.0</v>
      </c>
      <c r="I55" s="23">
        <v>0.0</v>
      </c>
      <c r="J55" s="33"/>
    </row>
    <row r="56">
      <c r="B56" s="22" t="s">
        <v>12</v>
      </c>
      <c r="C56" s="23">
        <v>0.0</v>
      </c>
      <c r="D56" s="23">
        <v>0.0</v>
      </c>
      <c r="E56" s="23">
        <v>0.0</v>
      </c>
      <c r="F56" s="23">
        <v>0.0</v>
      </c>
      <c r="G56" s="23">
        <v>0.0</v>
      </c>
      <c r="H56" s="23">
        <v>0.0</v>
      </c>
      <c r="I56" s="23">
        <v>0.0</v>
      </c>
      <c r="J56" s="33"/>
    </row>
    <row r="57">
      <c r="B57" s="22" t="s">
        <v>13</v>
      </c>
      <c r="C57" s="23">
        <v>0.0</v>
      </c>
      <c r="D57" s="23">
        <v>450.0</v>
      </c>
      <c r="E57" s="24">
        <v>250.0</v>
      </c>
      <c r="F57" s="23">
        <v>0.0</v>
      </c>
      <c r="G57" s="23">
        <v>0.0</v>
      </c>
      <c r="H57" s="23">
        <v>4050.0</v>
      </c>
      <c r="I57" s="23">
        <v>50.0</v>
      </c>
      <c r="J57" s="33"/>
    </row>
    <row r="58">
      <c r="B58" s="22" t="s">
        <v>14</v>
      </c>
      <c r="C58" s="25">
        <v>700.0</v>
      </c>
      <c r="D58" s="24">
        <v>5860.0</v>
      </c>
      <c r="E58" s="24">
        <v>65950.0</v>
      </c>
      <c r="F58" s="24">
        <v>9000.0</v>
      </c>
      <c r="G58" s="23">
        <v>34450.0</v>
      </c>
      <c r="H58" s="25">
        <v>254940.0</v>
      </c>
      <c r="I58" s="24">
        <v>15050.0</v>
      </c>
      <c r="J58" s="32"/>
    </row>
    <row r="59">
      <c r="B59" s="22" t="s">
        <v>15</v>
      </c>
      <c r="C59" s="23">
        <v>800.0</v>
      </c>
      <c r="D59" s="23">
        <v>3000.0</v>
      </c>
      <c r="E59" s="24">
        <v>750.0</v>
      </c>
      <c r="F59" s="23">
        <v>450.0</v>
      </c>
      <c r="G59" s="23">
        <v>400.0</v>
      </c>
      <c r="H59" s="23">
        <v>500.0</v>
      </c>
      <c r="I59" s="23">
        <v>500.0</v>
      </c>
      <c r="J59" s="33"/>
    </row>
    <row r="60">
      <c r="B60" s="22" t="s">
        <v>16</v>
      </c>
      <c r="C60" s="23">
        <v>0.0</v>
      </c>
      <c r="D60" s="23">
        <v>0.0</v>
      </c>
      <c r="E60" s="23">
        <v>100.0</v>
      </c>
      <c r="F60" s="23">
        <v>0.0</v>
      </c>
      <c r="G60" s="23">
        <v>50.0</v>
      </c>
      <c r="H60" s="23">
        <v>0.0</v>
      </c>
      <c r="I60" s="23">
        <v>0.0</v>
      </c>
      <c r="J60" s="33"/>
    </row>
    <row r="61">
      <c r="B61" s="22" t="s">
        <v>17</v>
      </c>
      <c r="C61" s="23">
        <v>0.0</v>
      </c>
      <c r="D61" s="23">
        <v>0.0</v>
      </c>
      <c r="E61" s="24">
        <v>100.0</v>
      </c>
      <c r="F61" s="24">
        <v>0.0</v>
      </c>
      <c r="G61" s="23">
        <v>150.0</v>
      </c>
      <c r="H61" s="23">
        <v>150.0</v>
      </c>
      <c r="I61" s="23">
        <v>0.0</v>
      </c>
      <c r="J61" s="33"/>
    </row>
    <row r="62">
      <c r="B62" s="22" t="s">
        <v>18</v>
      </c>
      <c r="C62" s="25">
        <v>100.0</v>
      </c>
      <c r="D62" s="24">
        <v>0.0</v>
      </c>
      <c r="E62" s="24">
        <v>2450.0</v>
      </c>
      <c r="F62" s="24">
        <v>100.0</v>
      </c>
      <c r="G62" s="23">
        <v>2350.0</v>
      </c>
      <c r="H62" s="23">
        <v>3750.0</v>
      </c>
      <c r="I62" s="23">
        <v>200.0</v>
      </c>
      <c r="J62" s="33"/>
    </row>
    <row r="63">
      <c r="B63" s="22" t="s">
        <v>19</v>
      </c>
      <c r="C63" s="25">
        <v>50.0</v>
      </c>
      <c r="D63" s="24">
        <v>800.0</v>
      </c>
      <c r="E63" s="24">
        <v>5100.0</v>
      </c>
      <c r="F63" s="24">
        <v>600.0</v>
      </c>
      <c r="G63" s="23">
        <v>4085.0</v>
      </c>
      <c r="H63" s="25">
        <v>12375.0</v>
      </c>
      <c r="I63" s="23">
        <v>750.0</v>
      </c>
      <c r="J63" s="33"/>
    </row>
    <row r="64">
      <c r="B64" s="22" t="s">
        <v>20</v>
      </c>
      <c r="C64" s="23">
        <v>0.0</v>
      </c>
      <c r="D64" s="23">
        <v>0.0</v>
      </c>
      <c r="E64" s="24">
        <v>1300.0</v>
      </c>
      <c r="F64" s="24">
        <v>0.0</v>
      </c>
      <c r="G64" s="23">
        <v>650.0</v>
      </c>
      <c r="H64" s="23">
        <v>405.0</v>
      </c>
      <c r="I64" s="23">
        <v>0.0</v>
      </c>
      <c r="J64" s="33"/>
    </row>
    <row r="65">
      <c r="B65" s="22" t="s">
        <v>21</v>
      </c>
      <c r="C65" s="25">
        <v>150.0</v>
      </c>
      <c r="D65" s="24">
        <v>150.0</v>
      </c>
      <c r="E65" s="24">
        <v>2050.0</v>
      </c>
      <c r="F65" s="24">
        <v>300.0</v>
      </c>
      <c r="G65" s="23">
        <v>2200.0</v>
      </c>
      <c r="H65" s="23">
        <v>12660.0</v>
      </c>
      <c r="I65" s="23">
        <v>350.0</v>
      </c>
      <c r="J65" s="33"/>
    </row>
    <row r="66">
      <c r="B66" s="22" t="s">
        <v>22</v>
      </c>
      <c r="C66" s="23">
        <v>70.0</v>
      </c>
      <c r="D66" s="24">
        <v>40.0</v>
      </c>
      <c r="E66" s="23">
        <v>240.0</v>
      </c>
      <c r="F66" s="23">
        <v>40.0</v>
      </c>
      <c r="G66" s="23">
        <v>940.0</v>
      </c>
      <c r="H66" s="23">
        <v>1435.0</v>
      </c>
      <c r="I66" s="23">
        <v>150.0</v>
      </c>
      <c r="J66" s="33"/>
    </row>
    <row r="67">
      <c r="B67" s="22" t="s">
        <v>23</v>
      </c>
      <c r="C67" s="23">
        <v>0.0</v>
      </c>
      <c r="D67" s="23">
        <v>300.0</v>
      </c>
      <c r="E67" s="23">
        <v>250.0</v>
      </c>
      <c r="F67" s="23">
        <v>250.0</v>
      </c>
      <c r="G67" s="23">
        <v>500.0</v>
      </c>
      <c r="H67" s="23">
        <v>100.0</v>
      </c>
      <c r="I67" s="23">
        <v>250.0</v>
      </c>
      <c r="J67" s="33"/>
    </row>
    <row r="68">
      <c r="B68" s="5" t="s">
        <v>5</v>
      </c>
      <c r="C68" s="26">
        <v>2170.0</v>
      </c>
      <c r="D68" s="27">
        <v>17930.0</v>
      </c>
      <c r="E68" s="27">
        <v>102740.0</v>
      </c>
      <c r="F68" s="27">
        <v>13990.0</v>
      </c>
      <c r="G68" s="28">
        <v>54375.0</v>
      </c>
      <c r="H68" s="26">
        <v>489615.0</v>
      </c>
      <c r="I68" s="27">
        <v>18050.0</v>
      </c>
      <c r="J68" s="35"/>
    </row>
    <row r="69">
      <c r="B69" s="17" t="s">
        <v>60</v>
      </c>
      <c r="C69" s="2"/>
      <c r="D69" s="2"/>
      <c r="E69" s="2"/>
      <c r="F69" s="2"/>
      <c r="G69" s="3"/>
    </row>
    <row r="71">
      <c r="A71" s="18" t="s">
        <v>61</v>
      </c>
    </row>
    <row r="73">
      <c r="B73" s="19" t="s">
        <v>62</v>
      </c>
      <c r="C73" s="20" t="s">
        <v>63</v>
      </c>
      <c r="D73" s="20" t="s">
        <v>64</v>
      </c>
      <c r="E73" s="20" t="s">
        <v>65</v>
      </c>
      <c r="F73" s="20" t="s">
        <v>66</v>
      </c>
      <c r="G73" s="21" t="s">
        <v>67</v>
      </c>
      <c r="H73" s="20" t="s">
        <v>68</v>
      </c>
      <c r="I73" s="20" t="s">
        <v>69</v>
      </c>
      <c r="J73" s="38" t="s">
        <v>70</v>
      </c>
      <c r="K73" s="29"/>
      <c r="L73" s="29"/>
      <c r="M73" s="29"/>
      <c r="N73" s="30"/>
      <c r="O73" s="29"/>
      <c r="P73" s="29"/>
    </row>
    <row r="74">
      <c r="B74" s="7" t="s">
        <v>6</v>
      </c>
      <c r="C74" s="8" t="s">
        <v>7</v>
      </c>
      <c r="D74" s="2"/>
      <c r="E74" s="2"/>
      <c r="F74" s="2"/>
      <c r="G74" s="2"/>
      <c r="H74" s="2"/>
      <c r="I74" s="2"/>
      <c r="J74" s="3"/>
      <c r="K74" s="31"/>
      <c r="L74" s="31"/>
      <c r="M74" s="31"/>
      <c r="N74" s="31"/>
      <c r="O74" s="31"/>
      <c r="P74" s="31"/>
    </row>
    <row r="75">
      <c r="B75" s="22" t="s">
        <v>8</v>
      </c>
      <c r="C75" s="39">
        <v>50.0</v>
      </c>
      <c r="D75" s="39">
        <v>0.0</v>
      </c>
      <c r="E75" s="39">
        <v>50.0</v>
      </c>
      <c r="F75" s="39">
        <v>0.0</v>
      </c>
      <c r="G75" s="39">
        <v>0.0</v>
      </c>
      <c r="H75" s="39">
        <v>0.0</v>
      </c>
      <c r="I75" s="39">
        <v>0.0</v>
      </c>
      <c r="J75" s="40">
        <v>250.0</v>
      </c>
      <c r="K75" s="33"/>
      <c r="L75" s="33"/>
      <c r="M75" s="32"/>
      <c r="N75" s="33"/>
      <c r="O75" s="33"/>
      <c r="P75" s="33"/>
    </row>
    <row r="76">
      <c r="B76" s="22" t="s">
        <v>9</v>
      </c>
      <c r="C76" s="41">
        <v>22400.0</v>
      </c>
      <c r="D76" s="39">
        <v>0.0</v>
      </c>
      <c r="E76" s="42">
        <v>45940.0</v>
      </c>
      <c r="F76" s="42">
        <v>12500.0</v>
      </c>
      <c r="G76" s="39">
        <v>50.0</v>
      </c>
      <c r="H76" s="41">
        <v>2310.0</v>
      </c>
      <c r="I76" s="42">
        <v>55230.0</v>
      </c>
      <c r="J76" s="41">
        <v>15640.0</v>
      </c>
      <c r="K76" s="32"/>
      <c r="L76" s="32"/>
      <c r="M76" s="32"/>
      <c r="N76" s="33"/>
      <c r="O76" s="34"/>
      <c r="P76" s="32"/>
    </row>
    <row r="77">
      <c r="B77" s="22" t="s">
        <v>10</v>
      </c>
      <c r="C77" s="39">
        <v>0.0</v>
      </c>
      <c r="D77" s="39">
        <v>0.0</v>
      </c>
      <c r="E77" s="39">
        <v>0.0</v>
      </c>
      <c r="F77" s="39">
        <v>0.0</v>
      </c>
      <c r="G77" s="39">
        <v>0.0</v>
      </c>
      <c r="H77" s="39">
        <v>0.0</v>
      </c>
      <c r="I77" s="39">
        <v>0.0</v>
      </c>
      <c r="J77" s="39">
        <v>0.0</v>
      </c>
      <c r="K77" s="33"/>
      <c r="L77" s="32"/>
      <c r="M77" s="33"/>
      <c r="N77" s="33"/>
      <c r="O77" s="33"/>
      <c r="P77" s="33"/>
    </row>
    <row r="78">
      <c r="B78" s="22" t="s">
        <v>11</v>
      </c>
      <c r="C78" s="39">
        <v>0.0</v>
      </c>
      <c r="D78" s="39">
        <v>0.0</v>
      </c>
      <c r="E78" s="39">
        <v>0.0</v>
      </c>
      <c r="F78" s="39">
        <v>0.0</v>
      </c>
      <c r="G78" s="39">
        <v>0.0</v>
      </c>
      <c r="H78" s="39">
        <v>0.0</v>
      </c>
      <c r="I78" s="39">
        <v>0.0</v>
      </c>
      <c r="J78" s="39">
        <v>0.0</v>
      </c>
      <c r="K78" s="33"/>
      <c r="L78" s="33"/>
      <c r="M78" s="33"/>
      <c r="N78" s="33"/>
      <c r="O78" s="33"/>
      <c r="P78" s="33"/>
    </row>
    <row r="79">
      <c r="B79" s="22" t="s">
        <v>12</v>
      </c>
      <c r="C79" s="39">
        <v>0.0</v>
      </c>
      <c r="D79" s="39">
        <v>0.0</v>
      </c>
      <c r="E79" s="39">
        <v>0.0</v>
      </c>
      <c r="F79" s="39">
        <v>0.0</v>
      </c>
      <c r="G79" s="39">
        <v>0.0</v>
      </c>
      <c r="H79" s="39">
        <v>0.0</v>
      </c>
      <c r="I79" s="39">
        <v>0.0</v>
      </c>
      <c r="J79" s="39">
        <v>0.0</v>
      </c>
      <c r="K79" s="33"/>
      <c r="L79" s="33"/>
      <c r="M79" s="33"/>
      <c r="N79" s="33"/>
      <c r="O79" s="33"/>
      <c r="P79" s="33"/>
    </row>
    <row r="80">
      <c r="B80" s="22" t="s">
        <v>13</v>
      </c>
      <c r="C80" s="39">
        <v>150.0</v>
      </c>
      <c r="D80" s="39">
        <v>0.0</v>
      </c>
      <c r="E80" s="39">
        <v>0.0</v>
      </c>
      <c r="F80" s="39">
        <v>0.0</v>
      </c>
      <c r="G80" s="39">
        <v>0.0</v>
      </c>
      <c r="H80" s="39">
        <v>0.0</v>
      </c>
      <c r="I80" s="39">
        <v>0.0</v>
      </c>
      <c r="J80" s="39">
        <v>100.0</v>
      </c>
      <c r="K80" s="33"/>
      <c r="L80" s="32"/>
      <c r="M80" s="33"/>
      <c r="N80" s="33"/>
      <c r="O80" s="33"/>
      <c r="P80" s="33"/>
    </row>
    <row r="81">
      <c r="B81" s="22" t="s">
        <v>14</v>
      </c>
      <c r="C81" s="41">
        <v>39050.0</v>
      </c>
      <c r="D81" s="42">
        <v>100.0</v>
      </c>
      <c r="E81" s="42">
        <v>30220.0</v>
      </c>
      <c r="F81" s="42">
        <v>12040.0</v>
      </c>
      <c r="G81" s="39">
        <v>50.0</v>
      </c>
      <c r="H81" s="41">
        <v>1770.0</v>
      </c>
      <c r="I81" s="42">
        <v>67860.0</v>
      </c>
      <c r="J81" s="41">
        <v>26780.0</v>
      </c>
      <c r="K81" s="32"/>
      <c r="L81" s="32"/>
      <c r="M81" s="32"/>
      <c r="N81" s="33"/>
      <c r="O81" s="34"/>
      <c r="P81" s="32"/>
    </row>
    <row r="82">
      <c r="B82" s="22" t="s">
        <v>15</v>
      </c>
      <c r="C82" s="39">
        <v>2000.0</v>
      </c>
      <c r="D82" s="39">
        <v>0.0</v>
      </c>
      <c r="E82" s="42">
        <v>500.0</v>
      </c>
      <c r="F82" s="39">
        <v>0.0</v>
      </c>
      <c r="G82" s="39">
        <v>0.0</v>
      </c>
      <c r="H82" s="39">
        <v>0.0</v>
      </c>
      <c r="I82" s="39">
        <v>4500.0</v>
      </c>
      <c r="J82" s="39">
        <v>3000.0</v>
      </c>
      <c r="K82" s="33"/>
      <c r="L82" s="32"/>
      <c r="M82" s="33"/>
      <c r="N82" s="33"/>
      <c r="O82" s="33"/>
      <c r="P82" s="33"/>
    </row>
    <row r="83">
      <c r="B83" s="22" t="s">
        <v>16</v>
      </c>
      <c r="C83" s="39">
        <v>0.0</v>
      </c>
      <c r="D83" s="39">
        <v>0.0</v>
      </c>
      <c r="E83" s="39">
        <v>0.0</v>
      </c>
      <c r="F83" s="39">
        <v>0.0</v>
      </c>
      <c r="G83" s="39">
        <v>0.0</v>
      </c>
      <c r="H83" s="39">
        <v>0.0</v>
      </c>
      <c r="I83" s="39">
        <v>100.0</v>
      </c>
      <c r="J83" s="39">
        <v>0.0</v>
      </c>
      <c r="K83" s="33"/>
      <c r="L83" s="33"/>
      <c r="M83" s="33"/>
      <c r="N83" s="33"/>
      <c r="O83" s="33"/>
      <c r="P83" s="33"/>
    </row>
    <row r="84">
      <c r="B84" s="22" t="s">
        <v>17</v>
      </c>
      <c r="C84" s="39">
        <v>0.0</v>
      </c>
      <c r="D84" s="39">
        <v>0.0</v>
      </c>
      <c r="E84" s="39">
        <v>0.0</v>
      </c>
      <c r="F84" s="39">
        <v>0.0</v>
      </c>
      <c r="G84" s="39">
        <v>0.0</v>
      </c>
      <c r="H84" s="39">
        <v>0.0</v>
      </c>
      <c r="I84" s="39">
        <v>0.0</v>
      </c>
      <c r="J84" s="39">
        <v>0.0</v>
      </c>
      <c r="K84" s="33"/>
      <c r="L84" s="32"/>
      <c r="M84" s="32"/>
      <c r="N84" s="33"/>
      <c r="O84" s="33"/>
      <c r="P84" s="33"/>
    </row>
    <row r="85">
      <c r="B85" s="22" t="s">
        <v>18</v>
      </c>
      <c r="C85" s="39">
        <v>0.0</v>
      </c>
      <c r="D85" s="42">
        <v>50.0</v>
      </c>
      <c r="E85" s="42">
        <v>340.0</v>
      </c>
      <c r="F85" s="42">
        <v>200.0</v>
      </c>
      <c r="G85" s="39">
        <v>0.0</v>
      </c>
      <c r="H85" s="39">
        <v>100.0</v>
      </c>
      <c r="I85" s="39">
        <v>2600.0</v>
      </c>
      <c r="J85" s="41">
        <v>250.0</v>
      </c>
      <c r="K85" s="32"/>
      <c r="L85" s="32"/>
      <c r="M85" s="32"/>
      <c r="N85" s="33"/>
      <c r="O85" s="33"/>
      <c r="P85" s="33"/>
    </row>
    <row r="86">
      <c r="B86" s="22" t="s">
        <v>19</v>
      </c>
      <c r="C86" s="41">
        <v>3850.0</v>
      </c>
      <c r="D86" s="42">
        <v>50.0</v>
      </c>
      <c r="E86" s="42">
        <v>1715.0</v>
      </c>
      <c r="F86" s="42">
        <v>1775.0</v>
      </c>
      <c r="G86" s="39">
        <v>0.0</v>
      </c>
      <c r="H86" s="41">
        <v>170.0</v>
      </c>
      <c r="I86" s="39">
        <v>7685.0</v>
      </c>
      <c r="J86" s="41">
        <v>1200.0</v>
      </c>
      <c r="K86" s="32"/>
      <c r="L86" s="32"/>
      <c r="M86" s="32"/>
      <c r="N86" s="33"/>
      <c r="O86" s="34"/>
      <c r="P86" s="33"/>
    </row>
    <row r="87">
      <c r="B87" s="22" t="s">
        <v>20</v>
      </c>
      <c r="C87" s="39">
        <v>1410.0</v>
      </c>
      <c r="D87" s="39">
        <v>0.0</v>
      </c>
      <c r="E87" s="42">
        <v>2120.0</v>
      </c>
      <c r="F87" s="42">
        <v>50.0</v>
      </c>
      <c r="G87" s="39">
        <v>0.0</v>
      </c>
      <c r="H87" s="39">
        <v>50.0</v>
      </c>
      <c r="I87" s="39">
        <v>450.0</v>
      </c>
      <c r="J87" s="39">
        <v>260.0</v>
      </c>
      <c r="K87" s="33"/>
      <c r="L87" s="32"/>
      <c r="M87" s="32"/>
      <c r="N87" s="33"/>
      <c r="O87" s="33"/>
      <c r="P87" s="33"/>
    </row>
    <row r="88">
      <c r="B88" s="22" t="s">
        <v>21</v>
      </c>
      <c r="C88" s="41">
        <v>5650.0</v>
      </c>
      <c r="D88" s="39">
        <v>0.0</v>
      </c>
      <c r="E88" s="42">
        <v>3250.0</v>
      </c>
      <c r="F88" s="42">
        <v>300.0</v>
      </c>
      <c r="G88" s="39">
        <v>0.0</v>
      </c>
      <c r="H88" s="39">
        <v>0.0</v>
      </c>
      <c r="I88" s="39">
        <v>1650.0</v>
      </c>
      <c r="J88" s="41">
        <v>2300.0</v>
      </c>
      <c r="K88" s="32"/>
      <c r="L88" s="32"/>
      <c r="M88" s="32"/>
      <c r="N88" s="33"/>
      <c r="O88" s="33"/>
      <c r="P88" s="33"/>
    </row>
    <row r="89">
      <c r="B89" s="22" t="s">
        <v>22</v>
      </c>
      <c r="C89" s="39">
        <v>730.0</v>
      </c>
      <c r="D89" s="39">
        <v>0.0</v>
      </c>
      <c r="E89" s="39">
        <v>410.0</v>
      </c>
      <c r="F89" s="39">
        <v>0.0</v>
      </c>
      <c r="G89" s="39">
        <v>0.0</v>
      </c>
      <c r="H89" s="39">
        <v>40.0</v>
      </c>
      <c r="I89" s="39">
        <v>650.0</v>
      </c>
      <c r="J89" s="39">
        <v>190.0</v>
      </c>
      <c r="K89" s="32"/>
      <c r="L89" s="33"/>
      <c r="M89" s="33"/>
      <c r="N89" s="33"/>
      <c r="O89" s="33"/>
      <c r="P89" s="33"/>
    </row>
    <row r="90">
      <c r="B90" s="22" t="s">
        <v>23</v>
      </c>
      <c r="C90" s="39">
        <v>100.0</v>
      </c>
      <c r="D90" s="39">
        <v>0.0</v>
      </c>
      <c r="E90" s="39">
        <v>1420.0</v>
      </c>
      <c r="F90" s="39">
        <v>1185.0</v>
      </c>
      <c r="G90" s="39">
        <v>0.0</v>
      </c>
      <c r="H90" s="39">
        <v>0.0</v>
      </c>
      <c r="I90" s="39">
        <v>170.0</v>
      </c>
      <c r="J90" s="39">
        <v>440.0</v>
      </c>
      <c r="K90" s="33"/>
      <c r="L90" s="33"/>
      <c r="M90" s="33"/>
      <c r="N90" s="33"/>
      <c r="O90" s="33"/>
      <c r="P90" s="33"/>
    </row>
    <row r="91">
      <c r="B91" s="5" t="s">
        <v>5</v>
      </c>
      <c r="C91" s="43">
        <v>75690.0</v>
      </c>
      <c r="D91" s="44">
        <v>200.0</v>
      </c>
      <c r="E91" s="44">
        <v>85965.0</v>
      </c>
      <c r="F91" s="44">
        <v>28050.0</v>
      </c>
      <c r="G91" s="45">
        <v>100.0</v>
      </c>
      <c r="H91" s="43">
        <v>4440.0</v>
      </c>
      <c r="I91" s="44">
        <v>140895.0</v>
      </c>
      <c r="J91" s="43">
        <v>50410.0</v>
      </c>
      <c r="K91" s="35"/>
      <c r="L91" s="35"/>
      <c r="M91" s="35"/>
      <c r="N91" s="36"/>
      <c r="O91" s="37"/>
      <c r="P91" s="35"/>
    </row>
    <row r="92">
      <c r="B92" s="17" t="s">
        <v>71</v>
      </c>
      <c r="C92" s="2"/>
      <c r="D92" s="2"/>
      <c r="E92" s="2"/>
      <c r="F92" s="2"/>
      <c r="G92" s="3"/>
    </row>
  </sheetData>
  <mergeCells count="10">
    <mergeCell ref="B69:G69"/>
    <mergeCell ref="C74:J74"/>
    <mergeCell ref="B92:G92"/>
    <mergeCell ref="C5:G5"/>
    <mergeCell ref="H5:L5"/>
    <mergeCell ref="M5:N5"/>
    <mergeCell ref="B23:G23"/>
    <mergeCell ref="C28:J28"/>
    <mergeCell ref="B46:G46"/>
    <mergeCell ref="C51:I5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3.57"/>
    <col customWidth="1" min="2" max="2" width="25.71"/>
    <col customWidth="1" min="3" max="3" width="26.86"/>
    <col customWidth="1" min="4" max="4" width="27.43"/>
    <col customWidth="1" min="5" max="5" width="27.86"/>
    <col customWidth="1" min="6" max="6" width="12.86"/>
  </cols>
  <sheetData>
    <row r="1">
      <c r="A1" s="46" t="s">
        <v>0</v>
      </c>
      <c r="B1" s="2"/>
      <c r="C1" s="2"/>
      <c r="D1" s="2"/>
      <c r="E1" s="3"/>
    </row>
    <row r="2">
      <c r="A2" s="4"/>
      <c r="B2" s="5" t="s">
        <v>72</v>
      </c>
      <c r="C2" s="5" t="s">
        <v>73</v>
      </c>
      <c r="D2" s="5" t="s">
        <v>74</v>
      </c>
      <c r="E2" s="5" t="s">
        <v>75</v>
      </c>
      <c r="F2" s="6" t="s">
        <v>5</v>
      </c>
    </row>
    <row r="3">
      <c r="A3" s="7" t="s">
        <v>6</v>
      </c>
      <c r="B3" s="8" t="s">
        <v>7</v>
      </c>
      <c r="C3" s="2"/>
      <c r="D3" s="2"/>
      <c r="E3" s="3"/>
      <c r="F3" s="9"/>
    </row>
    <row r="4">
      <c r="A4" s="13" t="s">
        <v>11</v>
      </c>
      <c r="B4" s="14">
        <v>0.0</v>
      </c>
      <c r="C4" s="14">
        <v>1000.0</v>
      </c>
      <c r="D4" s="14">
        <v>0.0</v>
      </c>
      <c r="E4" s="14">
        <v>0.0</v>
      </c>
      <c r="F4" s="15">
        <f t="shared" ref="F4:F8" si="1">sum(B4:E4)</f>
        <v>1000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>
      <c r="A5" s="13" t="s">
        <v>12</v>
      </c>
      <c r="B5" s="14">
        <v>50.0</v>
      </c>
      <c r="C5" s="14">
        <v>500.0</v>
      </c>
      <c r="D5" s="14">
        <v>0.0</v>
      </c>
      <c r="E5" s="14">
        <v>0.0</v>
      </c>
      <c r="F5" s="15">
        <f t="shared" si="1"/>
        <v>550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3" t="s">
        <v>20</v>
      </c>
      <c r="B6" s="14">
        <v>380.0</v>
      </c>
      <c r="C6" s="14">
        <v>2420.0</v>
      </c>
      <c r="D6" s="14">
        <v>2355.0</v>
      </c>
      <c r="E6" s="14">
        <v>4340.0</v>
      </c>
      <c r="F6" s="15">
        <f t="shared" si="1"/>
        <v>9495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3" t="s">
        <v>21</v>
      </c>
      <c r="B7" s="14">
        <v>3700.0</v>
      </c>
      <c r="C7" s="14">
        <v>12850.0</v>
      </c>
      <c r="D7" s="14">
        <v>17860.0</v>
      </c>
      <c r="E7" s="14">
        <v>13450.0</v>
      </c>
      <c r="F7" s="15">
        <f t="shared" si="1"/>
        <v>47860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3" t="s">
        <v>22</v>
      </c>
      <c r="B8" s="14">
        <v>560.0</v>
      </c>
      <c r="C8" s="14">
        <v>1920.0</v>
      </c>
      <c r="D8" s="14">
        <v>2915.0</v>
      </c>
      <c r="E8" s="14">
        <v>2020.0</v>
      </c>
      <c r="F8" s="15">
        <f t="shared" si="1"/>
        <v>7415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7" t="s">
        <v>5</v>
      </c>
      <c r="B9" s="16">
        <f t="shared" ref="B9:F9" si="2">sum(B4:B8)</f>
        <v>4690</v>
      </c>
      <c r="C9" s="16">
        <f t="shared" si="2"/>
        <v>18690</v>
      </c>
      <c r="D9" s="16">
        <f t="shared" si="2"/>
        <v>23130</v>
      </c>
      <c r="E9" s="16">
        <f t="shared" si="2"/>
        <v>19810</v>
      </c>
      <c r="F9" s="16">
        <f t="shared" si="2"/>
        <v>66320</v>
      </c>
    </row>
    <row r="10">
      <c r="A10" s="17" t="s">
        <v>76</v>
      </c>
      <c r="B10" s="2"/>
      <c r="C10" s="2"/>
      <c r="D10" s="2"/>
      <c r="E10" s="2"/>
      <c r="F10" s="3"/>
    </row>
    <row r="13">
      <c r="A13" s="47" t="s">
        <v>25</v>
      </c>
    </row>
    <row r="15">
      <c r="A15" s="19" t="s">
        <v>26</v>
      </c>
      <c r="B15" s="20" t="s">
        <v>27</v>
      </c>
      <c r="C15" s="20" t="s">
        <v>28</v>
      </c>
      <c r="D15" s="20" t="s">
        <v>29</v>
      </c>
      <c r="E15" s="20" t="s">
        <v>30</v>
      </c>
      <c r="F15" s="21" t="s">
        <v>31</v>
      </c>
      <c r="G15" s="20" t="s">
        <v>32</v>
      </c>
      <c r="H15" s="20" t="s">
        <v>33</v>
      </c>
      <c r="I15" s="20" t="s">
        <v>34</v>
      </c>
      <c r="J15" s="20" t="s">
        <v>35</v>
      </c>
      <c r="K15" s="21" t="s">
        <v>36</v>
      </c>
      <c r="L15" s="20" t="s">
        <v>37</v>
      </c>
      <c r="M15" s="20" t="s">
        <v>38</v>
      </c>
      <c r="N15" s="48" t="s">
        <v>5</v>
      </c>
    </row>
    <row r="16">
      <c r="A16" s="7" t="s">
        <v>6</v>
      </c>
      <c r="B16" s="8" t="s">
        <v>7</v>
      </c>
      <c r="C16" s="2"/>
      <c r="D16" s="2"/>
      <c r="E16" s="2"/>
      <c r="F16" s="3"/>
      <c r="G16" s="8"/>
      <c r="H16" s="2"/>
      <c r="I16" s="2"/>
      <c r="J16" s="2"/>
      <c r="K16" s="3"/>
      <c r="L16" s="8"/>
      <c r="M16" s="3"/>
      <c r="N16" s="9"/>
    </row>
    <row r="17">
      <c r="A17" s="22" t="s">
        <v>11</v>
      </c>
      <c r="B17" s="23">
        <v>0.0</v>
      </c>
      <c r="C17" s="23">
        <v>0.0</v>
      </c>
      <c r="D17" s="23">
        <v>0.0</v>
      </c>
      <c r="E17" s="23">
        <v>0.0</v>
      </c>
      <c r="F17" s="23">
        <v>0.0</v>
      </c>
      <c r="G17" s="23">
        <v>0.0</v>
      </c>
      <c r="H17" s="23">
        <v>0.0</v>
      </c>
      <c r="I17" s="23">
        <v>0.0</v>
      </c>
      <c r="J17" s="23">
        <v>0.0</v>
      </c>
      <c r="K17" s="23">
        <v>0.0</v>
      </c>
      <c r="L17" s="23">
        <v>0.0</v>
      </c>
      <c r="M17" s="23">
        <v>0.0</v>
      </c>
      <c r="N17" s="49">
        <f t="shared" ref="N17:N21" si="3">sum(B17:M17)</f>
        <v>0</v>
      </c>
    </row>
    <row r="18">
      <c r="A18" s="22" t="s">
        <v>12</v>
      </c>
      <c r="B18" s="23">
        <v>0.0</v>
      </c>
      <c r="C18" s="23">
        <v>0.0</v>
      </c>
      <c r="D18" s="23">
        <v>0.0</v>
      </c>
      <c r="E18" s="23">
        <v>0.0</v>
      </c>
      <c r="F18" s="23">
        <v>0.0</v>
      </c>
      <c r="G18" s="23">
        <v>0.0</v>
      </c>
      <c r="H18" s="23">
        <v>0.0</v>
      </c>
      <c r="I18" s="23">
        <v>0.0</v>
      </c>
      <c r="J18" s="23">
        <v>0.0</v>
      </c>
      <c r="K18" s="23">
        <v>50.0</v>
      </c>
      <c r="L18" s="23">
        <v>0.0</v>
      </c>
      <c r="M18" s="23">
        <v>0.0</v>
      </c>
      <c r="N18" s="49">
        <f t="shared" si="3"/>
        <v>50</v>
      </c>
    </row>
    <row r="19">
      <c r="A19" s="22" t="s">
        <v>20</v>
      </c>
      <c r="B19" s="23">
        <v>0.0</v>
      </c>
      <c r="C19" s="23">
        <v>0.0</v>
      </c>
      <c r="D19" s="24">
        <v>100.0</v>
      </c>
      <c r="E19" s="24">
        <v>100.0</v>
      </c>
      <c r="F19" s="23">
        <v>0.0</v>
      </c>
      <c r="G19" s="23">
        <v>0.0</v>
      </c>
      <c r="H19" s="23">
        <v>0.0</v>
      </c>
      <c r="I19" s="23">
        <v>0.0</v>
      </c>
      <c r="J19" s="23">
        <v>0.0</v>
      </c>
      <c r="K19" s="23">
        <v>130.0</v>
      </c>
      <c r="L19" s="25">
        <v>50.0</v>
      </c>
      <c r="M19" s="23">
        <v>0.0</v>
      </c>
      <c r="N19" s="49">
        <f t="shared" si="3"/>
        <v>380</v>
      </c>
    </row>
    <row r="20">
      <c r="A20" s="22" t="s">
        <v>21</v>
      </c>
      <c r="B20" s="25">
        <v>100.0</v>
      </c>
      <c r="C20" s="24">
        <v>300.0</v>
      </c>
      <c r="D20" s="24">
        <v>300.0</v>
      </c>
      <c r="E20" s="24">
        <v>400.0</v>
      </c>
      <c r="F20" s="23">
        <v>100.0</v>
      </c>
      <c r="G20" s="23">
        <v>0.0</v>
      </c>
      <c r="H20" s="23">
        <v>0.0</v>
      </c>
      <c r="I20" s="23">
        <v>0.0</v>
      </c>
      <c r="J20" s="23">
        <v>0.0</v>
      </c>
      <c r="K20" s="23">
        <v>600.0</v>
      </c>
      <c r="L20" s="25">
        <v>200.0</v>
      </c>
      <c r="M20" s="24">
        <v>1700.0</v>
      </c>
      <c r="N20" s="11">
        <f t="shared" si="3"/>
        <v>3700</v>
      </c>
    </row>
    <row r="21">
      <c r="A21" s="22" t="s">
        <v>22</v>
      </c>
      <c r="B21" s="23">
        <v>0.0</v>
      </c>
      <c r="C21" s="24">
        <v>40.0</v>
      </c>
      <c r="D21" s="23">
        <v>0.0</v>
      </c>
      <c r="E21" s="23">
        <v>0.0</v>
      </c>
      <c r="F21" s="23">
        <v>0.0</v>
      </c>
      <c r="G21" s="23">
        <v>0.0</v>
      </c>
      <c r="H21" s="23">
        <v>0.0</v>
      </c>
      <c r="I21" s="23">
        <v>0.0</v>
      </c>
      <c r="J21" s="23">
        <v>0.0</v>
      </c>
      <c r="K21" s="23">
        <v>120.0</v>
      </c>
      <c r="L21" s="25">
        <v>40.0</v>
      </c>
      <c r="M21" s="24">
        <v>360.0</v>
      </c>
      <c r="N21" s="49">
        <f t="shared" si="3"/>
        <v>560</v>
      </c>
    </row>
    <row r="22">
      <c r="A22" s="5" t="s">
        <v>5</v>
      </c>
      <c r="B22" s="26">
        <f t="shared" ref="B22:N22" si="4">sum(B17:B21)</f>
        <v>100</v>
      </c>
      <c r="C22" s="26">
        <f t="shared" si="4"/>
        <v>340</v>
      </c>
      <c r="D22" s="26">
        <f t="shared" si="4"/>
        <v>400</v>
      </c>
      <c r="E22" s="26">
        <f t="shared" si="4"/>
        <v>500</v>
      </c>
      <c r="F22" s="26">
        <f t="shared" si="4"/>
        <v>100</v>
      </c>
      <c r="G22" s="26">
        <f t="shared" si="4"/>
        <v>0</v>
      </c>
      <c r="H22" s="26">
        <f t="shared" si="4"/>
        <v>0</v>
      </c>
      <c r="I22" s="26">
        <f t="shared" si="4"/>
        <v>0</v>
      </c>
      <c r="J22" s="26">
        <f t="shared" si="4"/>
        <v>0</v>
      </c>
      <c r="K22" s="26">
        <f t="shared" si="4"/>
        <v>900</v>
      </c>
      <c r="L22" s="26">
        <f t="shared" si="4"/>
        <v>290</v>
      </c>
      <c r="M22" s="26">
        <f t="shared" si="4"/>
        <v>2060</v>
      </c>
      <c r="N22" s="49">
        <f t="shared" si="4"/>
        <v>4690</v>
      </c>
    </row>
    <row r="23">
      <c r="B23" s="17" t="s">
        <v>77</v>
      </c>
      <c r="C23" s="2"/>
      <c r="D23" s="2"/>
      <c r="E23" s="2"/>
      <c r="F23" s="2"/>
      <c r="G23" s="3"/>
    </row>
    <row r="25">
      <c r="A25" s="47" t="s">
        <v>40</v>
      </c>
    </row>
    <row r="27">
      <c r="A27" s="19" t="s">
        <v>41</v>
      </c>
      <c r="B27" s="20" t="s">
        <v>42</v>
      </c>
      <c r="C27" s="20" t="s">
        <v>43</v>
      </c>
      <c r="D27" s="20" t="s">
        <v>44</v>
      </c>
      <c r="E27" s="20" t="s">
        <v>45</v>
      </c>
      <c r="F27" s="21" t="s">
        <v>46</v>
      </c>
      <c r="G27" s="20" t="s">
        <v>47</v>
      </c>
      <c r="H27" s="20" t="s">
        <v>48</v>
      </c>
      <c r="I27" s="20" t="s">
        <v>49</v>
      </c>
      <c r="J27" s="48" t="s">
        <v>5</v>
      </c>
      <c r="K27" s="29"/>
      <c r="L27" s="30"/>
      <c r="M27" s="29"/>
      <c r="N27" s="29"/>
    </row>
    <row r="28">
      <c r="A28" s="7" t="s">
        <v>6</v>
      </c>
      <c r="B28" s="8" t="s">
        <v>7</v>
      </c>
      <c r="C28" s="2"/>
      <c r="D28" s="2"/>
      <c r="E28" s="2"/>
      <c r="F28" s="2"/>
      <c r="G28" s="2"/>
      <c r="H28" s="2"/>
      <c r="I28" s="3"/>
      <c r="J28" s="9"/>
      <c r="K28" s="31"/>
      <c r="L28" s="31"/>
      <c r="M28" s="31"/>
      <c r="N28" s="31"/>
    </row>
    <row r="29">
      <c r="A29" s="22" t="s">
        <v>11</v>
      </c>
      <c r="B29" s="23">
        <v>0.0</v>
      </c>
      <c r="C29" s="23">
        <v>0.0</v>
      </c>
      <c r="D29" s="23">
        <v>0.0</v>
      </c>
      <c r="E29" s="23">
        <v>1000.0</v>
      </c>
      <c r="F29" s="23">
        <v>0.0</v>
      </c>
      <c r="G29" s="23">
        <v>0.0</v>
      </c>
      <c r="H29" s="23">
        <v>0.0</v>
      </c>
      <c r="I29" s="23">
        <v>0.0</v>
      </c>
      <c r="J29" s="49">
        <f t="shared" ref="J29:J33" si="5">sum(B29:I29)</f>
        <v>1000</v>
      </c>
      <c r="K29" s="33"/>
      <c r="L29" s="33"/>
      <c r="M29" s="33"/>
      <c r="N29" s="33"/>
    </row>
    <row r="30">
      <c r="A30" s="22" t="s">
        <v>12</v>
      </c>
      <c r="B30" s="23">
        <v>0.0</v>
      </c>
      <c r="C30" s="23">
        <v>0.0</v>
      </c>
      <c r="D30" s="23">
        <v>0.0</v>
      </c>
      <c r="E30" s="23">
        <v>500.0</v>
      </c>
      <c r="F30" s="23">
        <v>0.0</v>
      </c>
      <c r="G30" s="23">
        <v>0.0</v>
      </c>
      <c r="H30" s="23">
        <v>0.0</v>
      </c>
      <c r="I30" s="23">
        <v>0.0</v>
      </c>
      <c r="J30" s="49">
        <f t="shared" si="5"/>
        <v>500</v>
      </c>
      <c r="K30" s="33"/>
      <c r="L30" s="33"/>
      <c r="M30" s="33"/>
      <c r="N30" s="33"/>
    </row>
    <row r="31">
      <c r="A31" s="22" t="s">
        <v>20</v>
      </c>
      <c r="B31" s="23">
        <v>150.0</v>
      </c>
      <c r="C31" s="23">
        <v>960.0</v>
      </c>
      <c r="D31" s="24">
        <v>120.0</v>
      </c>
      <c r="E31" s="24">
        <v>1190.0</v>
      </c>
      <c r="F31" s="23">
        <v>0.0</v>
      </c>
      <c r="G31" s="23">
        <v>0.0</v>
      </c>
      <c r="H31" s="23">
        <v>0.0</v>
      </c>
      <c r="I31" s="23">
        <v>0.0</v>
      </c>
      <c r="J31" s="49">
        <f t="shared" si="5"/>
        <v>2420</v>
      </c>
      <c r="K31" s="33"/>
      <c r="L31" s="33"/>
      <c r="M31" s="34"/>
      <c r="N31" s="33"/>
    </row>
    <row r="32">
      <c r="A32" s="22" t="s">
        <v>21</v>
      </c>
      <c r="B32" s="25">
        <v>5600.0</v>
      </c>
      <c r="C32" s="24">
        <v>2350.0</v>
      </c>
      <c r="D32" s="24">
        <v>2000.0</v>
      </c>
      <c r="E32" s="24">
        <v>1500.0</v>
      </c>
      <c r="F32" s="23">
        <v>1300.0</v>
      </c>
      <c r="G32" s="23">
        <v>100.0</v>
      </c>
      <c r="H32" s="23">
        <v>0.0</v>
      </c>
      <c r="I32" s="23">
        <v>0.0</v>
      </c>
      <c r="J32" s="11">
        <f t="shared" si="5"/>
        <v>12850</v>
      </c>
      <c r="K32" s="33"/>
      <c r="L32" s="33"/>
      <c r="M32" s="34"/>
      <c r="N32" s="32"/>
    </row>
    <row r="33">
      <c r="A33" s="22" t="s">
        <v>22</v>
      </c>
      <c r="B33" s="23">
        <v>725.0</v>
      </c>
      <c r="C33" s="24">
        <v>550.0</v>
      </c>
      <c r="D33" s="23">
        <v>315.0</v>
      </c>
      <c r="E33" s="23">
        <v>250.0</v>
      </c>
      <c r="F33" s="23">
        <v>80.0</v>
      </c>
      <c r="G33" s="23">
        <v>0.0</v>
      </c>
      <c r="H33" s="23">
        <v>0.0</v>
      </c>
      <c r="I33" s="23">
        <v>0.0</v>
      </c>
      <c r="J33" s="49">
        <f t="shared" si="5"/>
        <v>1920</v>
      </c>
      <c r="K33" s="33"/>
      <c r="L33" s="33"/>
      <c r="M33" s="34"/>
      <c r="N33" s="32"/>
    </row>
    <row r="34">
      <c r="A34" s="5" t="s">
        <v>5</v>
      </c>
      <c r="B34" s="26">
        <f t="shared" ref="B34:J34" si="6">sum(B29:B33)</f>
        <v>6475</v>
      </c>
      <c r="C34" s="26">
        <f t="shared" si="6"/>
        <v>3860</v>
      </c>
      <c r="D34" s="26">
        <f t="shared" si="6"/>
        <v>2435</v>
      </c>
      <c r="E34" s="26">
        <f t="shared" si="6"/>
        <v>4440</v>
      </c>
      <c r="F34" s="26">
        <f t="shared" si="6"/>
        <v>1380</v>
      </c>
      <c r="G34" s="26">
        <f t="shared" si="6"/>
        <v>100</v>
      </c>
      <c r="H34" s="26">
        <f t="shared" si="6"/>
        <v>0</v>
      </c>
      <c r="I34" s="26">
        <f t="shared" si="6"/>
        <v>0</v>
      </c>
      <c r="J34" s="49">
        <f t="shared" si="6"/>
        <v>18690</v>
      </c>
      <c r="K34" s="35"/>
      <c r="L34" s="36"/>
      <c r="M34" s="37"/>
      <c r="N34" s="35"/>
    </row>
    <row r="35">
      <c r="A35" s="17" t="s">
        <v>78</v>
      </c>
      <c r="B35" s="2"/>
      <c r="C35" s="2"/>
      <c r="D35" s="2"/>
      <c r="E35" s="2"/>
      <c r="F35" s="3"/>
    </row>
    <row r="37">
      <c r="A37" s="47" t="s">
        <v>51</v>
      </c>
    </row>
    <row r="39">
      <c r="A39" s="19" t="s">
        <v>52</v>
      </c>
      <c r="B39" s="20" t="s">
        <v>53</v>
      </c>
      <c r="C39" s="20" t="s">
        <v>54</v>
      </c>
      <c r="D39" s="20" t="s">
        <v>55</v>
      </c>
      <c r="E39" s="20" t="s">
        <v>56</v>
      </c>
      <c r="F39" s="21" t="s">
        <v>57</v>
      </c>
      <c r="G39" s="20" t="s">
        <v>58</v>
      </c>
      <c r="H39" s="20" t="s">
        <v>59</v>
      </c>
      <c r="I39" s="48" t="s">
        <v>5</v>
      </c>
      <c r="J39" s="29"/>
    </row>
    <row r="40">
      <c r="A40" s="7" t="s">
        <v>6</v>
      </c>
      <c r="B40" s="8" t="s">
        <v>7</v>
      </c>
      <c r="C40" s="2"/>
      <c r="D40" s="2"/>
      <c r="E40" s="2"/>
      <c r="F40" s="2"/>
      <c r="G40" s="2"/>
      <c r="H40" s="3"/>
      <c r="I40" s="9"/>
      <c r="J40" s="31"/>
    </row>
    <row r="41">
      <c r="A41" s="22" t="s">
        <v>11</v>
      </c>
      <c r="B41" s="23">
        <v>0.0</v>
      </c>
      <c r="C41" s="23">
        <v>0.0</v>
      </c>
      <c r="D41" s="23">
        <v>0.0</v>
      </c>
      <c r="E41" s="23">
        <v>0.0</v>
      </c>
      <c r="F41" s="23">
        <v>0.0</v>
      </c>
      <c r="G41" s="23">
        <v>0.0</v>
      </c>
      <c r="H41" s="23">
        <v>0.0</v>
      </c>
      <c r="I41" s="49">
        <f t="shared" ref="I41:I45" si="7">sum(B41:H41)</f>
        <v>0</v>
      </c>
      <c r="J41" s="33"/>
    </row>
    <row r="42">
      <c r="A42" s="22" t="s">
        <v>12</v>
      </c>
      <c r="B42" s="23">
        <v>0.0</v>
      </c>
      <c r="C42" s="23">
        <v>0.0</v>
      </c>
      <c r="D42" s="23">
        <v>0.0</v>
      </c>
      <c r="E42" s="23">
        <v>0.0</v>
      </c>
      <c r="F42" s="23">
        <v>0.0</v>
      </c>
      <c r="G42" s="23">
        <v>0.0</v>
      </c>
      <c r="H42" s="23">
        <v>0.0</v>
      </c>
      <c r="I42" s="49">
        <f t="shared" si="7"/>
        <v>0</v>
      </c>
      <c r="J42" s="33"/>
    </row>
    <row r="43">
      <c r="A43" s="22" t="s">
        <v>20</v>
      </c>
      <c r="B43" s="23">
        <v>0.0</v>
      </c>
      <c r="C43" s="23">
        <v>0.0</v>
      </c>
      <c r="D43" s="24">
        <v>1300.0</v>
      </c>
      <c r="E43" s="24">
        <v>0.0</v>
      </c>
      <c r="F43" s="23">
        <v>650.0</v>
      </c>
      <c r="G43" s="23">
        <v>405.0</v>
      </c>
      <c r="H43" s="23">
        <v>0.0</v>
      </c>
      <c r="I43" s="49">
        <f t="shared" si="7"/>
        <v>2355</v>
      </c>
      <c r="J43" s="33"/>
    </row>
    <row r="44">
      <c r="A44" s="22" t="s">
        <v>21</v>
      </c>
      <c r="B44" s="25">
        <v>150.0</v>
      </c>
      <c r="C44" s="24">
        <v>150.0</v>
      </c>
      <c r="D44" s="24">
        <v>2050.0</v>
      </c>
      <c r="E44" s="24">
        <v>300.0</v>
      </c>
      <c r="F44" s="23">
        <v>2200.0</v>
      </c>
      <c r="G44" s="23">
        <v>12660.0</v>
      </c>
      <c r="H44" s="23">
        <v>350.0</v>
      </c>
      <c r="I44" s="11">
        <f t="shared" si="7"/>
        <v>17860</v>
      </c>
      <c r="J44" s="33"/>
    </row>
    <row r="45">
      <c r="A45" s="22" t="s">
        <v>22</v>
      </c>
      <c r="B45" s="23">
        <v>70.0</v>
      </c>
      <c r="C45" s="24">
        <v>40.0</v>
      </c>
      <c r="D45" s="23">
        <v>240.0</v>
      </c>
      <c r="E45" s="23">
        <v>40.0</v>
      </c>
      <c r="F45" s="23">
        <v>940.0</v>
      </c>
      <c r="G45" s="23">
        <v>1435.0</v>
      </c>
      <c r="H45" s="23">
        <v>150.0</v>
      </c>
      <c r="I45" s="49">
        <f t="shared" si="7"/>
        <v>2915</v>
      </c>
      <c r="J45" s="33"/>
    </row>
    <row r="46">
      <c r="A46" s="5" t="s">
        <v>5</v>
      </c>
      <c r="B46" s="26">
        <f t="shared" ref="B46:I46" si="8">sum(B41:B45)</f>
        <v>220</v>
      </c>
      <c r="C46" s="26">
        <f t="shared" si="8"/>
        <v>190</v>
      </c>
      <c r="D46" s="26">
        <f t="shared" si="8"/>
        <v>3590</v>
      </c>
      <c r="E46" s="26">
        <f t="shared" si="8"/>
        <v>340</v>
      </c>
      <c r="F46" s="26">
        <f t="shared" si="8"/>
        <v>3790</v>
      </c>
      <c r="G46" s="26">
        <f t="shared" si="8"/>
        <v>14500</v>
      </c>
      <c r="H46" s="26">
        <f t="shared" si="8"/>
        <v>500</v>
      </c>
      <c r="I46" s="49">
        <f t="shared" si="8"/>
        <v>23130</v>
      </c>
      <c r="J46" s="35"/>
    </row>
    <row r="47">
      <c r="A47" s="17" t="s">
        <v>79</v>
      </c>
      <c r="B47" s="2"/>
      <c r="C47" s="2"/>
      <c r="D47" s="2"/>
      <c r="E47" s="2"/>
      <c r="F47" s="3"/>
    </row>
    <row r="49">
      <c r="A49" s="47" t="s">
        <v>61</v>
      </c>
    </row>
    <row r="51">
      <c r="A51" s="19" t="s">
        <v>62</v>
      </c>
      <c r="B51" s="20" t="s">
        <v>63</v>
      </c>
      <c r="C51" s="20" t="s">
        <v>64</v>
      </c>
      <c r="D51" s="20" t="s">
        <v>65</v>
      </c>
      <c r="E51" s="20" t="s">
        <v>66</v>
      </c>
      <c r="F51" s="21" t="s">
        <v>67</v>
      </c>
      <c r="G51" s="20" t="s">
        <v>68</v>
      </c>
      <c r="H51" s="20" t="s">
        <v>69</v>
      </c>
      <c r="I51" s="38" t="s">
        <v>70</v>
      </c>
      <c r="J51" s="48" t="s">
        <v>5</v>
      </c>
      <c r="K51" s="29"/>
      <c r="L51" s="29"/>
      <c r="M51" s="29"/>
      <c r="N51" s="30"/>
      <c r="O51" s="29"/>
    </row>
    <row r="52">
      <c r="A52" s="7" t="s">
        <v>6</v>
      </c>
      <c r="B52" s="8" t="s">
        <v>7</v>
      </c>
      <c r="C52" s="2"/>
      <c r="D52" s="2"/>
      <c r="E52" s="2"/>
      <c r="F52" s="2"/>
      <c r="G52" s="2"/>
      <c r="H52" s="2"/>
      <c r="I52" s="3"/>
      <c r="J52" s="50"/>
      <c r="K52" s="31"/>
      <c r="L52" s="31"/>
      <c r="M52" s="31"/>
      <c r="N52" s="31"/>
      <c r="O52" s="31"/>
    </row>
    <row r="53">
      <c r="A53" s="22" t="s">
        <v>11</v>
      </c>
      <c r="B53" s="39">
        <v>0.0</v>
      </c>
      <c r="C53" s="39">
        <v>0.0</v>
      </c>
      <c r="D53" s="39">
        <v>0.0</v>
      </c>
      <c r="E53" s="39">
        <v>0.0</v>
      </c>
      <c r="F53" s="39">
        <v>0.0</v>
      </c>
      <c r="G53" s="39">
        <v>0.0</v>
      </c>
      <c r="H53" s="39">
        <v>0.0</v>
      </c>
      <c r="I53" s="39">
        <v>0.0</v>
      </c>
      <c r="J53" s="49">
        <f t="shared" ref="J53:J57" si="9">sum(B53:I53)</f>
        <v>0</v>
      </c>
      <c r="K53" s="33"/>
      <c r="L53" s="33"/>
      <c r="M53" s="33"/>
      <c r="N53" s="33"/>
      <c r="O53" s="33"/>
    </row>
    <row r="54">
      <c r="A54" s="22" t="s">
        <v>12</v>
      </c>
      <c r="B54" s="39">
        <v>0.0</v>
      </c>
      <c r="C54" s="39">
        <v>0.0</v>
      </c>
      <c r="D54" s="39">
        <v>0.0</v>
      </c>
      <c r="E54" s="39">
        <v>0.0</v>
      </c>
      <c r="F54" s="39">
        <v>0.0</v>
      </c>
      <c r="G54" s="39">
        <v>0.0</v>
      </c>
      <c r="H54" s="39">
        <v>0.0</v>
      </c>
      <c r="I54" s="39">
        <v>0.0</v>
      </c>
      <c r="J54" s="49">
        <f t="shared" si="9"/>
        <v>0</v>
      </c>
      <c r="K54" s="33"/>
      <c r="L54" s="33"/>
      <c r="M54" s="33"/>
      <c r="N54" s="33"/>
      <c r="O54" s="33"/>
    </row>
    <row r="55">
      <c r="A55" s="22" t="s">
        <v>20</v>
      </c>
      <c r="B55" s="39">
        <v>1410.0</v>
      </c>
      <c r="C55" s="39">
        <v>0.0</v>
      </c>
      <c r="D55" s="42">
        <v>2120.0</v>
      </c>
      <c r="E55" s="42">
        <v>50.0</v>
      </c>
      <c r="F55" s="39">
        <v>0.0</v>
      </c>
      <c r="G55" s="39">
        <v>50.0</v>
      </c>
      <c r="H55" s="39">
        <v>450.0</v>
      </c>
      <c r="I55" s="39">
        <v>260.0</v>
      </c>
      <c r="J55" s="49">
        <f t="shared" si="9"/>
        <v>4340</v>
      </c>
      <c r="K55" s="33"/>
      <c r="L55" s="32"/>
      <c r="M55" s="32"/>
      <c r="N55" s="33"/>
      <c r="O55" s="33"/>
    </row>
    <row r="56">
      <c r="A56" s="22" t="s">
        <v>21</v>
      </c>
      <c r="B56" s="41">
        <v>5650.0</v>
      </c>
      <c r="C56" s="39">
        <v>0.0</v>
      </c>
      <c r="D56" s="42">
        <v>3250.0</v>
      </c>
      <c r="E56" s="42">
        <v>300.0</v>
      </c>
      <c r="F56" s="39">
        <v>0.0</v>
      </c>
      <c r="G56" s="39">
        <v>0.0</v>
      </c>
      <c r="H56" s="39">
        <v>1650.0</v>
      </c>
      <c r="I56" s="41">
        <v>2300.0</v>
      </c>
      <c r="J56" s="11">
        <f t="shared" si="9"/>
        <v>13150</v>
      </c>
      <c r="K56" s="32"/>
      <c r="L56" s="32"/>
      <c r="M56" s="32"/>
      <c r="N56" s="33"/>
      <c r="O56" s="33"/>
    </row>
    <row r="57">
      <c r="A57" s="22" t="s">
        <v>22</v>
      </c>
      <c r="B57" s="39">
        <v>730.0</v>
      </c>
      <c r="C57" s="39">
        <v>0.0</v>
      </c>
      <c r="D57" s="39">
        <v>410.0</v>
      </c>
      <c r="E57" s="39">
        <v>0.0</v>
      </c>
      <c r="F57" s="39">
        <v>0.0</v>
      </c>
      <c r="G57" s="39">
        <v>40.0</v>
      </c>
      <c r="H57" s="39">
        <v>650.0</v>
      </c>
      <c r="I57" s="39">
        <v>190.0</v>
      </c>
      <c r="J57" s="49">
        <f t="shared" si="9"/>
        <v>2020</v>
      </c>
      <c r="K57" s="32"/>
      <c r="L57" s="33"/>
      <c r="M57" s="33"/>
      <c r="N57" s="33"/>
      <c r="O57" s="33"/>
    </row>
    <row r="58">
      <c r="A58" s="5" t="s">
        <v>5</v>
      </c>
      <c r="B58" s="43">
        <v>75690.0</v>
      </c>
      <c r="C58" s="44">
        <v>200.0</v>
      </c>
      <c r="D58" s="44">
        <v>85965.0</v>
      </c>
      <c r="E58" s="44">
        <v>28050.0</v>
      </c>
      <c r="F58" s="45">
        <v>100.0</v>
      </c>
      <c r="G58" s="43">
        <v>4440.0</v>
      </c>
      <c r="H58" s="44">
        <v>140895.0</v>
      </c>
      <c r="I58" s="43">
        <v>50410.0</v>
      </c>
      <c r="J58" s="49">
        <f>sum(J53:J57)</f>
        <v>19510</v>
      </c>
      <c r="K58" s="35"/>
      <c r="L58" s="35"/>
      <c r="M58" s="35"/>
      <c r="N58" s="36"/>
      <c r="O58" s="37"/>
    </row>
    <row r="59">
      <c r="A59" s="17" t="s">
        <v>80</v>
      </c>
      <c r="B59" s="2"/>
      <c r="C59" s="2"/>
      <c r="D59" s="2"/>
      <c r="E59" s="2"/>
      <c r="F59" s="3"/>
    </row>
  </sheetData>
  <mergeCells count="17">
    <mergeCell ref="G16:K16"/>
    <mergeCell ref="B16:F16"/>
    <mergeCell ref="B23:G23"/>
    <mergeCell ref="A13:C13"/>
    <mergeCell ref="B28:I28"/>
    <mergeCell ref="A25:C25"/>
    <mergeCell ref="A47:F47"/>
    <mergeCell ref="A49:C49"/>
    <mergeCell ref="B52:I52"/>
    <mergeCell ref="A1:E1"/>
    <mergeCell ref="B3:E3"/>
    <mergeCell ref="A10:F10"/>
    <mergeCell ref="L16:M16"/>
    <mergeCell ref="A35:F35"/>
    <mergeCell ref="B40:H40"/>
    <mergeCell ref="A37:C37"/>
    <mergeCell ref="A59:F59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Aishwarya</dc:creator>
</cp:coreProperties>
</file>